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gplc.sharepoint.com/sites/HSEWebsite/Shared Documents/General/01. Website Documents/01 Food Safety/Rob/"/>
    </mc:Choice>
  </mc:AlternateContent>
  <xr:revisionPtr revIDLastSave="72" documentId="8_{7119998B-7287-4FC4-89E9-49ACB1AD2322}" xr6:coauthVersionLast="47" xr6:coauthVersionMax="47" xr10:uidLastSave="{7BE362D8-2CAF-4473-8D54-9EEC382CB341}"/>
  <bookViews>
    <workbookView xWindow="-24120" yWindow="1065" windowWidth="24240" windowHeight="13020" activeTab="1" xr2:uid="{15A76673-C44B-4C87-ABF9-B8787D1005F4}"/>
  </bookViews>
  <sheets>
    <sheet name="Example Water RA Template" sheetId="1" r:id="rId1"/>
    <sheet name="Document control" sheetId="2" r:id="rId2"/>
  </sheets>
  <definedNames>
    <definedName name="_xlnm._FilterDatabase" localSheetId="0">'Example Water RA Template'!$A$5:$AC$42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1" l="1"/>
  <c r="M28" i="1"/>
  <c r="M39" i="1"/>
  <c r="M15" i="1"/>
  <c r="M6" i="1"/>
  <c r="M7" i="1"/>
  <c r="M8" i="1"/>
  <c r="M9" i="1"/>
  <c r="M10" i="1"/>
  <c r="M11" i="1"/>
  <c r="M12" i="1"/>
  <c r="M13" i="1"/>
  <c r="M14" i="1"/>
  <c r="M16" i="1"/>
  <c r="M17" i="1"/>
  <c r="M18" i="1"/>
  <c r="M19" i="1"/>
  <c r="M20" i="1"/>
  <c r="M21" i="1"/>
  <c r="M22" i="1"/>
  <c r="M23" i="1"/>
  <c r="M24" i="1"/>
  <c r="M25" i="1"/>
  <c r="M26" i="1"/>
  <c r="M27" i="1"/>
  <c r="M30" i="1"/>
  <c r="M31" i="1"/>
  <c r="M32" i="1"/>
  <c r="M33" i="1"/>
  <c r="M36" i="1"/>
  <c r="M37" i="1"/>
  <c r="M38" i="1"/>
</calcChain>
</file>

<file path=xl/sharedStrings.xml><?xml version="1.0" encoding="utf-8"?>
<sst xmlns="http://schemas.openxmlformats.org/spreadsheetml/2006/main" count="324" uniqueCount="107">
  <si>
    <t>Risk Reduction Plan</t>
  </si>
  <si>
    <t>Site Water Point Information</t>
  </si>
  <si>
    <t>Internal Maintenance &amp; Inspections</t>
  </si>
  <si>
    <t>Risk Assessment Questions</t>
  </si>
  <si>
    <t>Laboratory Testing Information</t>
  </si>
  <si>
    <t>Testing Schedule</t>
  </si>
  <si>
    <t>Site Area</t>
  </si>
  <si>
    <t>Site Sub Area</t>
  </si>
  <si>
    <t>Sample Point Description</t>
  </si>
  <si>
    <t>Tap Type</t>
  </si>
  <si>
    <t>Water Type</t>
  </si>
  <si>
    <t>Water softener</t>
  </si>
  <si>
    <t>Comments</t>
  </si>
  <si>
    <t>Likelihood</t>
  </si>
  <si>
    <t xml:space="preserve">Severity </t>
  </si>
  <si>
    <t>RISK LEVEL</t>
  </si>
  <si>
    <t>Laboratory Suite</t>
  </si>
  <si>
    <t>Suite Description</t>
  </si>
  <si>
    <t>Testing Spec Applied</t>
  </si>
  <si>
    <t>Sampling Comments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</si>
  <si>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</si>
  <si>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</si>
  <si>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</si>
  <si>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</si>
  <si>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</si>
  <si>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</si>
  <si>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</si>
  <si>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</si>
  <si>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</si>
  <si>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</si>
  <si>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</si>
  <si>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</si>
  <si>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Reception Male Toilets </t>
  </si>
  <si>
    <t>Reception Female Toilets</t>
  </si>
  <si>
    <t xml:space="preserve">Fist Aid Room Hot and Cold Taps </t>
  </si>
  <si>
    <t xml:space="preserve">Cleaning Cupboard Hot and Cold Taps </t>
  </si>
  <si>
    <t xml:space="preserve">Test Kitchen Hot and Cold Taps </t>
  </si>
  <si>
    <t xml:space="preserve">Canteen Hot and Cold Taps </t>
  </si>
  <si>
    <t xml:space="preserve">Warehouse Entrance Hot and Cold Taps </t>
  </si>
  <si>
    <t xml:space="preserve">First Floor- Kitchen Taps </t>
  </si>
  <si>
    <t>First Floor- Male Changing Room Wash Basins</t>
  </si>
  <si>
    <t>First Floor- Male Changing Showers</t>
  </si>
  <si>
    <t xml:space="preserve">First Floor-Female Changing Room Wash Basins </t>
  </si>
  <si>
    <t xml:space="preserve">First Floor Female Changing Showers </t>
  </si>
  <si>
    <t xml:space="preserve">Main Corridor Male Toilets </t>
  </si>
  <si>
    <t>Main Corridor  Female Toilets</t>
  </si>
  <si>
    <t xml:space="preserve">Despatch Corridor Hot and Cold Water Taps </t>
  </si>
  <si>
    <t xml:space="preserve">Warehouse Garage Chiller Tap </t>
  </si>
  <si>
    <t xml:space="preserve">Warehouse Waste Hatch Wash Basin </t>
  </si>
  <si>
    <t xml:space="preserve">Chemical Room Hot and Cold Taps </t>
  </si>
  <si>
    <t xml:space="preserve">Cold Water Supply in Wash Room </t>
  </si>
  <si>
    <t xml:space="preserve">Cold Water Tap at Goods in Entrance </t>
  </si>
  <si>
    <t xml:space="preserve">Production Changing Room Hot and Cold Taps (knee press) </t>
  </si>
  <si>
    <t xml:space="preserve">Prep Area Potable Tap </t>
  </si>
  <si>
    <t xml:space="preserve">Tap next to Packaging Hatch </t>
  </si>
  <si>
    <t xml:space="preserve">Tap Between PA and PA3 </t>
  </si>
  <si>
    <t xml:space="preserve">Prep Area Spray Gun </t>
  </si>
  <si>
    <t>Yes</t>
  </si>
  <si>
    <t>No</t>
  </si>
  <si>
    <t xml:space="preserve">No </t>
  </si>
  <si>
    <t>Handwash Sink</t>
  </si>
  <si>
    <t>Utensils Sink</t>
  </si>
  <si>
    <t>Shower</t>
  </si>
  <si>
    <t>1st Floor Staff Areas</t>
  </si>
  <si>
    <t>Warehouse</t>
  </si>
  <si>
    <t>Production Hall</t>
  </si>
  <si>
    <t>PORTABLE</t>
  </si>
  <si>
    <t>Hose( Production Hall)</t>
  </si>
  <si>
    <t xml:space="preserve">Tap </t>
  </si>
  <si>
    <t>Utensils Sink/Hose</t>
  </si>
  <si>
    <t xml:space="preserve">Hose </t>
  </si>
  <si>
    <t>Potable.
Local water supplied by United Utilities. Reports reviewed on an annual basis.</t>
  </si>
  <si>
    <t xml:space="preserve">Testing for investigation only if OOS results identified in open product areas. </t>
  </si>
  <si>
    <t>Production Entrance</t>
  </si>
  <si>
    <t xml:space="preserve">Production Hand Wash Basins near Entrance </t>
  </si>
  <si>
    <t>Food Contact - 6 monthly testing</t>
  </si>
  <si>
    <t>Annual Water Testing conducted in production area</t>
  </si>
  <si>
    <t>Aug-2024
Legionella</t>
  </si>
  <si>
    <t>Testing for investigation only if OOS results identified in open product areas. 
Taps and Toilets ran monthly by site engineer</t>
  </si>
  <si>
    <t xml:space="preserve">Drinks Tap Stores Entrance </t>
  </si>
  <si>
    <t>Tap by Outdoor Canteen Door</t>
  </si>
  <si>
    <t xml:space="preserve">Outdoors </t>
  </si>
  <si>
    <t xml:space="preserve">Defrost Room Tap </t>
  </si>
  <si>
    <t xml:space="preserve">Loading Bay Tap </t>
  </si>
  <si>
    <t>Central Production Unit Food Safety &amp; Quality Management System
Water Microbiological Risk Assessment</t>
  </si>
  <si>
    <r>
      <t xml:space="preserve">Risk question 1 - is the water in direct contact with food or added as an ingredient? e.g. ice, ingredient
</t>
    </r>
    <r>
      <rPr>
        <b/>
        <sz val="10"/>
        <color rgb="FF9C0006"/>
        <rFont val="Calibri"/>
        <family val="2"/>
        <scheme val="minor"/>
      </rPr>
      <t>(Quarterly Monitoring)</t>
    </r>
  </si>
  <si>
    <r>
      <t xml:space="preserve">Risk question 2 – is the water in contact with people or equipment used in the high care operation but not in direct contact with food? e.g. hand wash, equipment cleaning
</t>
    </r>
    <r>
      <rPr>
        <b/>
        <sz val="10"/>
        <color rgb="FF9C5700"/>
        <rFont val="Calibri"/>
        <family val="2"/>
        <scheme val="minor"/>
      </rPr>
      <t>(6 Monthly Monitoring)</t>
    </r>
  </si>
  <si>
    <t>Risk question 3 – is the water used in this area not related to the production operation? e.g. floor washing, no production area.
(Annual Monitoring)</t>
  </si>
  <si>
    <t>Ground Floor Staff Areas</t>
  </si>
  <si>
    <t xml:space="preserve">Disused Toilets near Garage Chiller Taps </t>
  </si>
  <si>
    <t xml:space="preserve">Pot wash Hot and Cold Taps and Spray Nozzle </t>
  </si>
  <si>
    <t xml:space="preserve">Esteem Room Hot and Cold Water Tap </t>
  </si>
  <si>
    <t xml:space="preserve">Esteem Room Utensil Wash Sink </t>
  </si>
  <si>
    <t>Document Control</t>
  </si>
  <si>
    <t>Document name:</t>
  </si>
  <si>
    <t>Document reference:</t>
  </si>
  <si>
    <t>Date of 1st Issue:</t>
  </si>
  <si>
    <t>Author:</t>
  </si>
  <si>
    <t>Revision Record</t>
  </si>
  <si>
    <t>Version</t>
  </si>
  <si>
    <t>Date of Revision</t>
  </si>
  <si>
    <t>Revision Details</t>
  </si>
  <si>
    <t>Water Microbiological Risk Assessment</t>
  </si>
  <si>
    <t>Version number:</t>
  </si>
  <si>
    <t>19 August 2024</t>
  </si>
  <si>
    <t>Food Safety</t>
  </si>
  <si>
    <t>CPU.FS.RA.003.01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</si>
</sst>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rgb="FF9C0006"/>
      <name val="Calibri"/>
      <family val="2"/>
      <scheme val="minor"/>
    </font>
    <font>
      <sz val="10"/>
      <color rgb="FF9C5700"/>
      <name val="Calibri"/>
      <family val="2"/>
      <scheme val="minor"/>
    </font>
    <font>
      <b/>
      <sz val="10"/>
      <color rgb="FF9C57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17" fillId="0" borderId="0"/>
    <xf numFmtId="0" fontId="1" fillId="0" borderId="0"/>
  </cellStyleXfs>
  <cellXfs count="62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7" fillId="3" borderId="4" xfId="2" applyFont="1" applyBorder="1" applyAlignment="1">
      <alignment horizontal="center" vertical="center" wrapText="1"/>
    </xf>
    <xf numFmtId="0" fontId="12" fillId="4" borderId="4" xfId="3" applyFont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2" fillId="2" borderId="4" xfId="1" applyBorder="1" applyAlignment="1">
      <alignment horizontal="center" vertical="center" wrapText="1"/>
    </xf>
    <xf numFmtId="0" fontId="4" fillId="4" borderId="1" xfId="3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0" fontId="9" fillId="7" borderId="5" xfId="0" applyFont="1" applyFill="1" applyBorder="1" applyAlignment="1">
      <alignment vertical="center"/>
    </xf>
    <xf numFmtId="0" fontId="9" fillId="7" borderId="2" xfId="0" applyFont="1" applyFill="1" applyBorder="1" applyAlignment="1">
      <alignment vertical="center"/>
    </xf>
    <xf numFmtId="0" fontId="9" fillId="7" borderId="3" xfId="0" applyFont="1" applyFill="1" applyBorder="1" applyAlignment="1">
      <alignment vertical="center"/>
    </xf>
    <xf numFmtId="17" fontId="1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8" fillId="15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0" fillId="0" borderId="1" xfId="0" applyBorder="1"/>
    <xf numFmtId="0" fontId="9" fillId="9" borderId="8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13" borderId="2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 wrapText="1"/>
    </xf>
    <xf numFmtId="0" fontId="18" fillId="14" borderId="1" xfId="5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14" borderId="1" xfId="6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left" vertical="center" wrapText="1"/>
    </xf>
    <xf numFmtId="0" fontId="18" fillId="15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7">
    <cellStyle name="20% - Accent1" xfId="4" builtinId="30"/>
    <cellStyle name="Bad" xfId="2" builtinId="27"/>
    <cellStyle name="Good" xfId="1" builtinId="26"/>
    <cellStyle name="Neutral" xfId="3" builtinId="28"/>
    <cellStyle name="Normal" xfId="0" builtinId="0"/>
    <cellStyle name="Normal 2 2" xfId="5" xr:uid="{974B9069-2521-4288-BA81-9368779A7FF6}"/>
    <cellStyle name="Normal 3" xfId="6" xr:uid="{92E0569C-3710-4101-A649-A536275D31E6}"/>
  </cellStyles>
  <dxfs count="3">
    <dxf>
      <fill>
        <patternFill>
          <bgColor rgb="FFC6EF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</xdr:colOff>
      <xdr:row>0</xdr:row>
      <xdr:rowOff>73326</xdr:rowOff>
    </xdr:from>
    <xdr:to>
      <xdr:col>2</xdr:col>
      <xdr:colOff>250030</xdr:colOff>
      <xdr:row>1</xdr:row>
      <xdr:rowOff>269240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1D0C08-CA66-37D0-A932-C452B76CC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656" y="73326"/>
          <a:ext cx="1559718" cy="672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39FB-4FFD-43AC-BEE6-5379BD9F80DE}">
  <dimension ref="A1:AF43"/>
  <sheetViews>
    <sheetView showGridLines="0" zoomScale="80" zoomScaleNormal="80" workbookViewId="0">
      <selection activeCell="C1" sqref="C1:I2"/>
    </sheetView>
  </sheetViews>
  <sheetFormatPr defaultColWidth="9.140625" defaultRowHeight="37.5" customHeight="1" x14ac:dyDescent="0.25"/>
  <cols>
    <col min="1" max="1" width="32.5703125" style="1" customWidth="1"/>
    <col min="2" max="2" width="20.140625" style="1" bestFit="1" customWidth="1"/>
    <col min="3" max="3" width="15.42578125" style="1" bestFit="1" customWidth="1"/>
    <col min="4" max="4" width="12.28515625" style="1" customWidth="1"/>
    <col min="5" max="5" width="15.5703125" style="1" customWidth="1"/>
    <col min="6" max="6" width="19.85546875" style="1" customWidth="1"/>
    <col min="7" max="7" width="42.28515625" style="1" customWidth="1"/>
    <col min="8" max="8" width="41.42578125" style="1" customWidth="1"/>
    <col min="9" max="9" width="42.28515625" style="1" customWidth="1"/>
    <col min="10" max="10" width="23.140625" style="1" customWidth="1"/>
    <col min="11" max="12" width="11.5703125" style="1" customWidth="1"/>
    <col min="13" max="13" width="15.5703125" style="1" customWidth="1"/>
    <col min="14" max="16" width="19.28515625" style="1" customWidth="1"/>
    <col min="17" max="17" width="43" style="1" customWidth="1"/>
    <col min="18" max="29" width="9.85546875" style="1" customWidth="1"/>
    <col min="30" max="30" width="9.140625" style="1"/>
    <col min="31" max="31" width="11.7109375" style="1" bestFit="1" customWidth="1"/>
    <col min="32" max="32" width="9.85546875" style="1" bestFit="1" customWidth="1"/>
    <col min="33" max="33" width="18" style="1" bestFit="1" customWidth="1"/>
    <col min="34" max="34" width="8.5703125" style="1" bestFit="1" customWidth="1"/>
    <col min="35" max="16384" width="9.140625" style="1"/>
  </cols>
  <sheetData>
    <row r="1" spans="1:32" ht="37.5" customHeight="1" x14ac:dyDescent="0.25">
      <c r="C1" s="41" t="s">
        <v>84</v>
      </c>
      <c r="D1" s="42"/>
      <c r="E1" s="42"/>
      <c r="F1" s="42"/>
      <c r="G1" s="42"/>
      <c r="H1" s="42"/>
      <c r="I1" s="42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32" ht="37.5" customHeight="1" x14ac:dyDescent="0.25">
      <c r="B2" s="28"/>
      <c r="C2" s="42"/>
      <c r="D2" s="42"/>
      <c r="E2" s="42"/>
      <c r="F2" s="42"/>
      <c r="G2" s="42"/>
      <c r="H2" s="42"/>
      <c r="I2" s="42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F2" s="2"/>
    </row>
    <row r="3" spans="1:32" s="3" customFormat="1" ht="37.5" customHeight="1" x14ac:dyDescent="0.25">
      <c r="A3" s="46" t="s">
        <v>0</v>
      </c>
      <c r="B3" s="46"/>
      <c r="C3" s="46"/>
      <c r="D3" s="46"/>
      <c r="E3" s="46"/>
      <c r="F3" s="47"/>
      <c r="G3" s="24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6"/>
    </row>
    <row r="4" spans="1:32" s="3" customFormat="1" ht="37.5" customHeight="1" x14ac:dyDescent="0.25">
      <c r="A4" s="48" t="s">
        <v>1</v>
      </c>
      <c r="B4" s="48"/>
      <c r="C4" s="48"/>
      <c r="D4" s="49"/>
      <c r="E4" s="50" t="s">
        <v>2</v>
      </c>
      <c r="F4" s="50"/>
      <c r="G4" s="51" t="s">
        <v>3</v>
      </c>
      <c r="H4" s="51"/>
      <c r="I4" s="51"/>
      <c r="J4" s="51"/>
      <c r="K4" s="51"/>
      <c r="L4" s="51"/>
      <c r="M4" s="51"/>
      <c r="N4" s="35" t="s">
        <v>4</v>
      </c>
      <c r="O4" s="36"/>
      <c r="P4" s="36"/>
      <c r="Q4" s="37"/>
      <c r="R4" s="38" t="s">
        <v>5</v>
      </c>
      <c r="S4" s="39"/>
      <c r="T4" s="39"/>
      <c r="U4" s="39"/>
      <c r="V4" s="39"/>
      <c r="W4" s="39"/>
      <c r="X4" s="39"/>
      <c r="Y4" s="39"/>
      <c r="Z4" s="39"/>
      <c r="AA4" s="39"/>
      <c r="AB4" s="39"/>
      <c r="AC4" s="40"/>
    </row>
    <row r="5" spans="1:32" s="12" customFormat="1" ht="96" customHeight="1" x14ac:dyDescent="0.25">
      <c r="A5" s="4" t="s">
        <v>6</v>
      </c>
      <c r="B5" s="4" t="s">
        <v>7</v>
      </c>
      <c r="C5" s="4" t="s">
        <v>8</v>
      </c>
      <c r="D5" s="4" t="s">
        <v>9</v>
      </c>
      <c r="E5" s="5" t="s">
        <v>10</v>
      </c>
      <c r="F5" s="5" t="s">
        <v>11</v>
      </c>
      <c r="G5" s="6" t="s">
        <v>85</v>
      </c>
      <c r="H5" s="7" t="s">
        <v>86</v>
      </c>
      <c r="I5" s="21" t="s">
        <v>87</v>
      </c>
      <c r="J5" s="8" t="s">
        <v>12</v>
      </c>
      <c r="K5" s="8" t="s">
        <v>13</v>
      </c>
      <c r="L5" s="8" t="s">
        <v>14</v>
      </c>
      <c r="M5" s="9" t="s">
        <v>15</v>
      </c>
      <c r="N5" s="10" t="s">
        <v>16</v>
      </c>
      <c r="O5" s="10" t="s">
        <v>17</v>
      </c>
      <c r="P5" s="10" t="s">
        <v>18</v>
      </c>
      <c r="Q5" s="10" t="s">
        <v>19</v>
      </c>
      <c r="R5" s="11" t="s">
        <v>29</v>
      </c>
      <c r="S5" s="11" t="s">
        <v>30</v>
      </c>
      <c r="T5" s="11" t="s">
        <v>31</v>
      </c>
      <c r="U5" s="11" t="s">
        <v>20</v>
      </c>
      <c r="V5" s="11" t="s">
        <v>21</v>
      </c>
      <c r="W5" s="11" t="s">
        <v>22</v>
      </c>
      <c r="X5" s="11" t="s">
        <v>23</v>
      </c>
      <c r="Y5" s="11" t="s">
        <v>24</v>
      </c>
      <c r="Z5" s="11" t="s">
        <v>25</v>
      </c>
      <c r="AA5" s="11" t="s">
        <v>26</v>
      </c>
      <c r="AB5" s="11" t="s">
        <v>27</v>
      </c>
      <c r="AC5" s="11" t="s">
        <v>28</v>
      </c>
    </row>
    <row r="6" spans="1:32" s="12" customFormat="1" ht="37.5" customHeight="1" x14ac:dyDescent="0.25">
      <c r="A6" s="16" t="s">
        <v>32</v>
      </c>
      <c r="B6" s="4" t="s">
        <v>88</v>
      </c>
      <c r="C6" s="4" t="s">
        <v>60</v>
      </c>
      <c r="D6" s="4"/>
      <c r="E6" s="43" t="s">
        <v>71</v>
      </c>
      <c r="F6" s="43"/>
      <c r="G6" s="14" t="s">
        <v>58</v>
      </c>
      <c r="H6" s="17" t="s">
        <v>58</v>
      </c>
      <c r="I6" s="21" t="s">
        <v>57</v>
      </c>
      <c r="J6" s="8"/>
      <c r="K6" s="4">
        <v>1</v>
      </c>
      <c r="L6" s="4">
        <v>3</v>
      </c>
      <c r="M6" s="4">
        <f t="shared" ref="M6:M30" si="0">K6*L6</f>
        <v>3</v>
      </c>
      <c r="N6" s="9" t="s">
        <v>66</v>
      </c>
      <c r="O6" s="9"/>
      <c r="P6" s="9"/>
      <c r="Q6" s="9" t="s">
        <v>72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32" ht="37.5" customHeight="1" x14ac:dyDescent="0.25">
      <c r="A7" s="1" t="s">
        <v>33</v>
      </c>
      <c r="B7" s="4" t="s">
        <v>88</v>
      </c>
      <c r="C7" s="4" t="s">
        <v>60</v>
      </c>
      <c r="D7" s="4"/>
      <c r="E7" s="44"/>
      <c r="F7" s="44"/>
      <c r="G7" s="14" t="s">
        <v>58</v>
      </c>
      <c r="H7" s="17" t="s">
        <v>58</v>
      </c>
      <c r="I7" s="21" t="s">
        <v>57</v>
      </c>
      <c r="J7" s="15"/>
      <c r="K7" s="4">
        <v>1</v>
      </c>
      <c r="L7" s="4">
        <v>3</v>
      </c>
      <c r="M7" s="4">
        <f t="shared" si="0"/>
        <v>3</v>
      </c>
      <c r="N7" s="9" t="s">
        <v>66</v>
      </c>
      <c r="O7" s="15"/>
      <c r="P7" s="15"/>
      <c r="Q7" s="9" t="s">
        <v>72</v>
      </c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1:32" ht="37.5" customHeight="1" x14ac:dyDescent="0.25">
      <c r="A8" s="4" t="s">
        <v>44</v>
      </c>
      <c r="B8" s="4" t="s">
        <v>88</v>
      </c>
      <c r="C8" s="4" t="s">
        <v>60</v>
      </c>
      <c r="D8" s="4"/>
      <c r="E8" s="44"/>
      <c r="F8" s="44"/>
      <c r="G8" s="14" t="s">
        <v>58</v>
      </c>
      <c r="H8" s="17" t="s">
        <v>58</v>
      </c>
      <c r="I8" s="21" t="s">
        <v>57</v>
      </c>
      <c r="J8" s="15"/>
      <c r="K8" s="4">
        <v>1</v>
      </c>
      <c r="L8" s="4">
        <v>3</v>
      </c>
      <c r="M8" s="4">
        <f t="shared" si="0"/>
        <v>3</v>
      </c>
      <c r="N8" s="9" t="s">
        <v>66</v>
      </c>
      <c r="O8" s="15"/>
      <c r="P8" s="15"/>
      <c r="Q8" s="9" t="s">
        <v>72</v>
      </c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32" ht="37.5" customHeight="1" x14ac:dyDescent="0.25">
      <c r="A9" s="4" t="s">
        <v>45</v>
      </c>
      <c r="B9" s="4" t="s">
        <v>88</v>
      </c>
      <c r="C9" s="4" t="s">
        <v>60</v>
      </c>
      <c r="D9" s="4"/>
      <c r="E9" s="44"/>
      <c r="F9" s="44"/>
      <c r="G9" s="14" t="s">
        <v>58</v>
      </c>
      <c r="H9" s="17" t="s">
        <v>58</v>
      </c>
      <c r="I9" s="21" t="s">
        <v>57</v>
      </c>
      <c r="J9" s="15"/>
      <c r="K9" s="4">
        <v>1</v>
      </c>
      <c r="L9" s="4">
        <v>3</v>
      </c>
      <c r="M9" s="4">
        <f t="shared" si="0"/>
        <v>3</v>
      </c>
      <c r="N9" s="9" t="s">
        <v>66</v>
      </c>
      <c r="O9" s="15"/>
      <c r="P9" s="15"/>
      <c r="Q9" s="9" t="s">
        <v>72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32" ht="37.5" customHeight="1" x14ac:dyDescent="0.25">
      <c r="A10" s="4" t="s">
        <v>34</v>
      </c>
      <c r="B10" s="4" t="s">
        <v>88</v>
      </c>
      <c r="C10" s="4" t="s">
        <v>60</v>
      </c>
      <c r="D10" s="4"/>
      <c r="E10" s="44"/>
      <c r="F10" s="44"/>
      <c r="G10" s="14" t="s">
        <v>58</v>
      </c>
      <c r="H10" s="17" t="s">
        <v>58</v>
      </c>
      <c r="I10" s="21" t="s">
        <v>57</v>
      </c>
      <c r="J10" s="15"/>
      <c r="K10" s="4">
        <v>1</v>
      </c>
      <c r="L10" s="4">
        <v>3</v>
      </c>
      <c r="M10" s="4">
        <f t="shared" si="0"/>
        <v>3</v>
      </c>
      <c r="N10" s="9" t="s">
        <v>66</v>
      </c>
      <c r="O10" s="15"/>
      <c r="P10" s="15"/>
      <c r="Q10" s="9" t="s">
        <v>72</v>
      </c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32" ht="37.5" customHeight="1" x14ac:dyDescent="0.25">
      <c r="A11" s="4" t="s">
        <v>35</v>
      </c>
      <c r="B11" s="4" t="s">
        <v>88</v>
      </c>
      <c r="C11" s="4" t="s">
        <v>61</v>
      </c>
      <c r="D11" s="4"/>
      <c r="E11" s="44"/>
      <c r="F11" s="44"/>
      <c r="G11" s="14" t="s">
        <v>58</v>
      </c>
      <c r="H11" s="17" t="s">
        <v>58</v>
      </c>
      <c r="I11" s="21" t="s">
        <v>57</v>
      </c>
      <c r="J11" s="15"/>
      <c r="K11" s="4">
        <v>1</v>
      </c>
      <c r="L11" s="4">
        <v>3</v>
      </c>
      <c r="M11" s="4">
        <f t="shared" si="0"/>
        <v>3</v>
      </c>
      <c r="N11" s="9" t="s">
        <v>66</v>
      </c>
      <c r="O11" s="15"/>
      <c r="P11" s="15"/>
      <c r="Q11" s="9" t="s">
        <v>72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32" ht="37.5" customHeight="1" x14ac:dyDescent="0.25">
      <c r="A12" s="4" t="s">
        <v>37</v>
      </c>
      <c r="B12" s="4" t="s">
        <v>88</v>
      </c>
      <c r="C12" s="4" t="s">
        <v>61</v>
      </c>
      <c r="D12" s="4"/>
      <c r="E12" s="44"/>
      <c r="F12" s="44"/>
      <c r="G12" s="14" t="s">
        <v>58</v>
      </c>
      <c r="H12" s="17" t="s">
        <v>58</v>
      </c>
      <c r="I12" s="21" t="s">
        <v>57</v>
      </c>
      <c r="J12" s="15"/>
      <c r="K12" s="4">
        <v>1</v>
      </c>
      <c r="L12" s="4">
        <v>3</v>
      </c>
      <c r="M12" s="4">
        <f t="shared" si="0"/>
        <v>3</v>
      </c>
      <c r="N12" s="9" t="s">
        <v>66</v>
      </c>
      <c r="O12" s="15"/>
      <c r="P12" s="15"/>
      <c r="Q12" s="9" t="s">
        <v>72</v>
      </c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32" ht="37.5" customHeight="1" x14ac:dyDescent="0.25">
      <c r="A13" s="4" t="s">
        <v>36</v>
      </c>
      <c r="B13" s="4" t="s">
        <v>88</v>
      </c>
      <c r="C13" s="4" t="s">
        <v>61</v>
      </c>
      <c r="D13" s="4"/>
      <c r="E13" s="44"/>
      <c r="F13" s="44"/>
      <c r="G13" s="14" t="s">
        <v>58</v>
      </c>
      <c r="H13" s="17" t="s">
        <v>58</v>
      </c>
      <c r="I13" s="21" t="s">
        <v>57</v>
      </c>
      <c r="J13" s="15"/>
      <c r="K13" s="4">
        <v>1</v>
      </c>
      <c r="L13" s="4">
        <v>3</v>
      </c>
      <c r="M13" s="4">
        <f t="shared" si="0"/>
        <v>3</v>
      </c>
      <c r="N13" s="9" t="s">
        <v>66</v>
      </c>
      <c r="O13" s="15"/>
      <c r="P13" s="15"/>
      <c r="Q13" s="9" t="s">
        <v>72</v>
      </c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32" ht="37.5" customHeight="1" x14ac:dyDescent="0.25">
      <c r="A14" s="4" t="s">
        <v>38</v>
      </c>
      <c r="B14" s="4" t="s">
        <v>88</v>
      </c>
      <c r="C14" s="4" t="s">
        <v>60</v>
      </c>
      <c r="D14" s="4"/>
      <c r="E14" s="44"/>
      <c r="F14" s="44"/>
      <c r="G14" s="14" t="s">
        <v>58</v>
      </c>
      <c r="H14" s="17" t="s">
        <v>58</v>
      </c>
      <c r="I14" s="21" t="s">
        <v>57</v>
      </c>
      <c r="J14" s="15"/>
      <c r="K14" s="4">
        <v>1</v>
      </c>
      <c r="L14" s="4">
        <v>3</v>
      </c>
      <c r="M14" s="4">
        <f t="shared" si="0"/>
        <v>3</v>
      </c>
      <c r="N14" s="9" t="s">
        <v>66</v>
      </c>
      <c r="O14" s="15"/>
      <c r="P14" s="15"/>
      <c r="Q14" s="9" t="s">
        <v>72</v>
      </c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32" ht="37.5" customHeight="1" x14ac:dyDescent="0.25">
      <c r="A15" s="4" t="s">
        <v>79</v>
      </c>
      <c r="B15" s="4" t="s">
        <v>88</v>
      </c>
      <c r="C15" s="4" t="s">
        <v>68</v>
      </c>
      <c r="D15" s="4"/>
      <c r="E15" s="44"/>
      <c r="F15" s="44"/>
      <c r="G15" s="14" t="s">
        <v>58</v>
      </c>
      <c r="H15" s="17" t="s">
        <v>58</v>
      </c>
      <c r="I15" s="21" t="s">
        <v>57</v>
      </c>
      <c r="J15" s="15"/>
      <c r="K15" s="4">
        <v>1</v>
      </c>
      <c r="L15" s="4">
        <v>3</v>
      </c>
      <c r="M15" s="4">
        <f t="shared" ref="M15" si="1">K15*L15</f>
        <v>3</v>
      </c>
      <c r="N15" s="9" t="s">
        <v>66</v>
      </c>
      <c r="O15" s="15"/>
      <c r="P15" s="15"/>
      <c r="Q15" s="9" t="s">
        <v>72</v>
      </c>
      <c r="R15" s="19"/>
      <c r="S15" s="27"/>
      <c r="T15" s="19"/>
      <c r="U15" s="19"/>
      <c r="V15" s="27"/>
      <c r="W15" s="19"/>
      <c r="X15" s="19"/>
      <c r="Y15" s="27"/>
      <c r="Z15" s="19"/>
      <c r="AA15" s="19"/>
      <c r="AB15" s="19"/>
      <c r="AC15" s="19"/>
    </row>
    <row r="16" spans="1:32" ht="37.5" customHeight="1" x14ac:dyDescent="0.25">
      <c r="A16" s="4" t="s">
        <v>39</v>
      </c>
      <c r="B16" s="4" t="s">
        <v>63</v>
      </c>
      <c r="C16" s="4" t="s">
        <v>61</v>
      </c>
      <c r="D16" s="4"/>
      <c r="E16" s="44"/>
      <c r="F16" s="44"/>
      <c r="G16" s="14" t="s">
        <v>58</v>
      </c>
      <c r="H16" s="17" t="s">
        <v>58</v>
      </c>
      <c r="I16" s="21" t="s">
        <v>57</v>
      </c>
      <c r="J16" s="15"/>
      <c r="K16" s="4">
        <v>1</v>
      </c>
      <c r="L16" s="4">
        <v>3</v>
      </c>
      <c r="M16" s="4">
        <f t="shared" si="0"/>
        <v>3</v>
      </c>
      <c r="N16" s="9" t="s">
        <v>66</v>
      </c>
      <c r="O16" s="15"/>
      <c r="P16" s="15"/>
      <c r="Q16" s="9" t="s">
        <v>72</v>
      </c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 ht="37.5" customHeight="1" x14ac:dyDescent="0.25">
      <c r="A17" s="4" t="s">
        <v>40</v>
      </c>
      <c r="B17" s="4" t="s">
        <v>63</v>
      </c>
      <c r="C17" s="4" t="s">
        <v>60</v>
      </c>
      <c r="D17" s="4"/>
      <c r="E17" s="44"/>
      <c r="F17" s="44"/>
      <c r="G17" s="14" t="s">
        <v>58</v>
      </c>
      <c r="H17" s="17" t="s">
        <v>58</v>
      </c>
      <c r="I17" s="21" t="s">
        <v>57</v>
      </c>
      <c r="J17" s="15"/>
      <c r="K17" s="4">
        <v>1</v>
      </c>
      <c r="L17" s="4">
        <v>3</v>
      </c>
      <c r="M17" s="4">
        <f t="shared" si="0"/>
        <v>3</v>
      </c>
      <c r="N17" s="9" t="s">
        <v>66</v>
      </c>
      <c r="O17" s="15"/>
      <c r="P17" s="15"/>
      <c r="Q17" s="9" t="s">
        <v>72</v>
      </c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 ht="37.5" customHeight="1" x14ac:dyDescent="0.25">
      <c r="A18" s="4" t="s">
        <v>41</v>
      </c>
      <c r="B18" s="4" t="s">
        <v>63</v>
      </c>
      <c r="C18" s="4" t="s">
        <v>62</v>
      </c>
      <c r="D18" s="4"/>
      <c r="E18" s="44"/>
      <c r="F18" s="44"/>
      <c r="G18" s="14" t="s">
        <v>58</v>
      </c>
      <c r="H18" s="17" t="s">
        <v>58</v>
      </c>
      <c r="I18" s="21" t="s">
        <v>57</v>
      </c>
      <c r="J18" s="15"/>
      <c r="K18" s="4">
        <v>1</v>
      </c>
      <c r="L18" s="4">
        <v>3</v>
      </c>
      <c r="M18" s="4">
        <f t="shared" si="0"/>
        <v>3</v>
      </c>
      <c r="N18" s="9" t="s">
        <v>66</v>
      </c>
      <c r="O18" s="15"/>
      <c r="P18" s="15"/>
      <c r="Q18" s="9" t="s">
        <v>72</v>
      </c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ht="37.5" customHeight="1" x14ac:dyDescent="0.25">
      <c r="A19" s="4" t="s">
        <v>42</v>
      </c>
      <c r="B19" s="4" t="s">
        <v>63</v>
      </c>
      <c r="C19" s="4" t="s">
        <v>60</v>
      </c>
      <c r="D19" s="4"/>
      <c r="E19" s="44"/>
      <c r="F19" s="44"/>
      <c r="G19" s="14" t="s">
        <v>58</v>
      </c>
      <c r="H19" s="17" t="s">
        <v>58</v>
      </c>
      <c r="I19" s="21" t="s">
        <v>57</v>
      </c>
      <c r="J19" s="15"/>
      <c r="K19" s="4">
        <v>1</v>
      </c>
      <c r="L19" s="4">
        <v>3</v>
      </c>
      <c r="M19" s="4">
        <f t="shared" si="0"/>
        <v>3</v>
      </c>
      <c r="N19" s="9" t="s">
        <v>66</v>
      </c>
      <c r="O19" s="15"/>
      <c r="P19" s="15"/>
      <c r="Q19" s="9" t="s">
        <v>72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 ht="37.5" customHeight="1" x14ac:dyDescent="0.25">
      <c r="A20" s="4" t="s">
        <v>43</v>
      </c>
      <c r="B20" s="4" t="s">
        <v>63</v>
      </c>
      <c r="C20" s="4" t="s">
        <v>62</v>
      </c>
      <c r="D20" s="4"/>
      <c r="E20" s="44"/>
      <c r="F20" s="44"/>
      <c r="G20" s="14" t="s">
        <v>58</v>
      </c>
      <c r="H20" s="17" t="s">
        <v>58</v>
      </c>
      <c r="I20" s="21" t="s">
        <v>57</v>
      </c>
      <c r="J20" s="15"/>
      <c r="K20" s="4">
        <v>1</v>
      </c>
      <c r="L20" s="4">
        <v>3</v>
      </c>
      <c r="M20" s="4">
        <f t="shared" si="0"/>
        <v>3</v>
      </c>
      <c r="N20" s="9" t="s">
        <v>66</v>
      </c>
      <c r="O20" s="15"/>
      <c r="P20" s="15"/>
      <c r="Q20" s="9" t="s">
        <v>72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 ht="37.5" customHeight="1" x14ac:dyDescent="0.25">
      <c r="A21" s="4" t="s">
        <v>46</v>
      </c>
      <c r="B21" s="4" t="s">
        <v>64</v>
      </c>
      <c r="C21" s="4" t="s">
        <v>60</v>
      </c>
      <c r="D21" s="4"/>
      <c r="E21" s="44"/>
      <c r="F21" s="44"/>
      <c r="G21" s="14" t="s">
        <v>58</v>
      </c>
      <c r="H21" s="17" t="s">
        <v>58</v>
      </c>
      <c r="I21" s="21" t="s">
        <v>57</v>
      </c>
      <c r="J21" s="15"/>
      <c r="K21" s="4">
        <v>1</v>
      </c>
      <c r="L21" s="4">
        <v>3</v>
      </c>
      <c r="M21" s="4">
        <f t="shared" si="0"/>
        <v>3</v>
      </c>
      <c r="N21" s="9" t="s">
        <v>66</v>
      </c>
      <c r="O21" s="15"/>
      <c r="P21" s="15"/>
      <c r="Q21" s="9" t="s">
        <v>72</v>
      </c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ht="37.5" customHeight="1" x14ac:dyDescent="0.25">
      <c r="A22" s="4" t="s">
        <v>47</v>
      </c>
      <c r="B22" s="4" t="s">
        <v>64</v>
      </c>
      <c r="C22" s="4" t="s">
        <v>60</v>
      </c>
      <c r="D22" s="4"/>
      <c r="E22" s="44"/>
      <c r="F22" s="44"/>
      <c r="G22" s="14" t="s">
        <v>58</v>
      </c>
      <c r="H22" s="17" t="s">
        <v>58</v>
      </c>
      <c r="I22" s="21" t="s">
        <v>57</v>
      </c>
      <c r="J22" s="15"/>
      <c r="K22" s="4">
        <v>1</v>
      </c>
      <c r="L22" s="4">
        <v>3</v>
      </c>
      <c r="M22" s="4">
        <f t="shared" si="0"/>
        <v>3</v>
      </c>
      <c r="N22" s="9" t="s">
        <v>66</v>
      </c>
      <c r="O22" s="15"/>
      <c r="P22" s="15"/>
      <c r="Q22" s="9" t="s">
        <v>72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ht="37.5" customHeight="1" x14ac:dyDescent="0.25">
      <c r="A23" s="4" t="s">
        <v>48</v>
      </c>
      <c r="B23" s="4" t="s">
        <v>64</v>
      </c>
      <c r="C23" s="4" t="s">
        <v>60</v>
      </c>
      <c r="D23" s="4"/>
      <c r="E23" s="44"/>
      <c r="F23" s="44"/>
      <c r="G23" s="14" t="s">
        <v>58</v>
      </c>
      <c r="H23" s="17" t="s">
        <v>58</v>
      </c>
      <c r="I23" s="21" t="s">
        <v>57</v>
      </c>
      <c r="J23" s="15"/>
      <c r="K23" s="4">
        <v>1</v>
      </c>
      <c r="L23" s="4">
        <v>3</v>
      </c>
      <c r="M23" s="4">
        <f t="shared" si="0"/>
        <v>3</v>
      </c>
      <c r="N23" s="9" t="s">
        <v>66</v>
      </c>
      <c r="O23" s="15"/>
      <c r="P23" s="15"/>
      <c r="Q23" s="9" t="s">
        <v>72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ht="37.5" customHeight="1" x14ac:dyDescent="0.25">
      <c r="A24" s="4" t="s">
        <v>49</v>
      </c>
      <c r="B24" s="4" t="s">
        <v>64</v>
      </c>
      <c r="C24" s="4" t="s">
        <v>60</v>
      </c>
      <c r="D24" s="4"/>
      <c r="E24" s="44"/>
      <c r="F24" s="44"/>
      <c r="G24" s="14" t="s">
        <v>58</v>
      </c>
      <c r="H24" s="17" t="s">
        <v>58</v>
      </c>
      <c r="I24" s="21" t="s">
        <v>57</v>
      </c>
      <c r="J24" s="15"/>
      <c r="K24" s="4">
        <v>1</v>
      </c>
      <c r="L24" s="4">
        <v>3</v>
      </c>
      <c r="M24" s="4">
        <f t="shared" si="0"/>
        <v>3</v>
      </c>
      <c r="N24" s="9" t="s">
        <v>66</v>
      </c>
      <c r="O24" s="15"/>
      <c r="P24" s="15"/>
      <c r="Q24" s="9" t="s">
        <v>72</v>
      </c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ht="37.5" customHeight="1" x14ac:dyDescent="0.25">
      <c r="A25" s="4" t="s">
        <v>89</v>
      </c>
      <c r="B25" s="4" t="s">
        <v>64</v>
      </c>
      <c r="C25" s="4" t="s">
        <v>60</v>
      </c>
      <c r="D25" s="4"/>
      <c r="E25" s="44"/>
      <c r="F25" s="44"/>
      <c r="G25" s="14" t="s">
        <v>58</v>
      </c>
      <c r="H25" s="17" t="s">
        <v>58</v>
      </c>
      <c r="I25" s="21" t="s">
        <v>57</v>
      </c>
      <c r="J25" s="15"/>
      <c r="K25" s="4">
        <v>1</v>
      </c>
      <c r="L25" s="4">
        <v>3</v>
      </c>
      <c r="M25" s="4">
        <f t="shared" si="0"/>
        <v>3</v>
      </c>
      <c r="N25" s="9" t="s">
        <v>66</v>
      </c>
      <c r="O25" s="15"/>
      <c r="P25" s="15"/>
      <c r="Q25" s="9" t="s">
        <v>78</v>
      </c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ht="37.5" customHeight="1" x14ac:dyDescent="0.25">
      <c r="A26" s="4" t="s">
        <v>51</v>
      </c>
      <c r="B26" s="4" t="s">
        <v>64</v>
      </c>
      <c r="C26" s="4" t="s">
        <v>68</v>
      </c>
      <c r="D26" s="4"/>
      <c r="E26" s="44"/>
      <c r="F26" s="44"/>
      <c r="G26" s="14" t="s">
        <v>58</v>
      </c>
      <c r="H26" s="17" t="s">
        <v>58</v>
      </c>
      <c r="I26" s="21" t="s">
        <v>57</v>
      </c>
      <c r="J26" s="15"/>
      <c r="K26" s="4">
        <v>1</v>
      </c>
      <c r="L26" s="4">
        <v>3</v>
      </c>
      <c r="M26" s="4">
        <f t="shared" si="0"/>
        <v>3</v>
      </c>
      <c r="N26" s="9" t="s">
        <v>66</v>
      </c>
      <c r="O26" s="15"/>
      <c r="P26" s="15"/>
      <c r="Q26" s="9" t="s">
        <v>72</v>
      </c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ht="37.5" customHeight="1" x14ac:dyDescent="0.25">
      <c r="A27" s="4" t="s">
        <v>50</v>
      </c>
      <c r="B27" s="4" t="s">
        <v>64</v>
      </c>
      <c r="C27" s="4" t="s">
        <v>68</v>
      </c>
      <c r="D27" s="4"/>
      <c r="E27" s="44"/>
      <c r="F27" s="44"/>
      <c r="G27" s="14" t="s">
        <v>58</v>
      </c>
      <c r="H27" s="17" t="s">
        <v>58</v>
      </c>
      <c r="I27" s="21" t="s">
        <v>57</v>
      </c>
      <c r="J27" s="15"/>
      <c r="K27" s="4">
        <v>1</v>
      </c>
      <c r="L27" s="4">
        <v>3</v>
      </c>
      <c r="M27" s="4">
        <f t="shared" si="0"/>
        <v>3</v>
      </c>
      <c r="N27" s="9" t="s">
        <v>66</v>
      </c>
      <c r="O27" s="15"/>
      <c r="P27" s="15"/>
      <c r="Q27" s="9" t="s">
        <v>72</v>
      </c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 ht="37.5" customHeight="1" x14ac:dyDescent="0.25">
      <c r="A28" s="4" t="s">
        <v>82</v>
      </c>
      <c r="B28" s="4" t="s">
        <v>64</v>
      </c>
      <c r="C28" s="4" t="s">
        <v>68</v>
      </c>
      <c r="D28" s="4"/>
      <c r="E28" s="44"/>
      <c r="F28" s="44"/>
      <c r="G28" s="14" t="s">
        <v>58</v>
      </c>
      <c r="H28" s="17" t="s">
        <v>58</v>
      </c>
      <c r="I28" s="21" t="s">
        <v>57</v>
      </c>
      <c r="J28" s="15"/>
      <c r="K28" s="4">
        <v>1</v>
      </c>
      <c r="L28" s="4">
        <v>3</v>
      </c>
      <c r="M28" s="4">
        <f t="shared" ref="M28" si="2">K28*L28</f>
        <v>3</v>
      </c>
      <c r="N28" s="9" t="s">
        <v>66</v>
      </c>
      <c r="O28" s="15"/>
      <c r="P28" s="15"/>
      <c r="Q28" s="9" t="s">
        <v>72</v>
      </c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 ht="37.5" customHeight="1" x14ac:dyDescent="0.25">
      <c r="A29" s="4" t="s">
        <v>83</v>
      </c>
      <c r="B29" s="4" t="s">
        <v>81</v>
      </c>
      <c r="C29" s="4" t="s">
        <v>68</v>
      </c>
      <c r="D29" s="4"/>
      <c r="E29" s="44"/>
      <c r="F29" s="44"/>
      <c r="G29" s="14" t="s">
        <v>58</v>
      </c>
      <c r="H29" s="17" t="s">
        <v>58</v>
      </c>
      <c r="I29" s="21" t="s">
        <v>57</v>
      </c>
      <c r="J29" s="15"/>
      <c r="K29" s="4">
        <v>1</v>
      </c>
      <c r="L29" s="4">
        <v>3</v>
      </c>
      <c r="M29" s="4">
        <f t="shared" ref="M29" si="3">K29*L29</f>
        <v>3</v>
      </c>
      <c r="N29" s="9" t="s">
        <v>66</v>
      </c>
      <c r="O29" s="15"/>
      <c r="P29" s="15"/>
      <c r="Q29" s="9" t="s">
        <v>72</v>
      </c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 ht="37.5" customHeight="1" x14ac:dyDescent="0.25">
      <c r="A30" s="4" t="s">
        <v>52</v>
      </c>
      <c r="B30" s="4" t="s">
        <v>73</v>
      </c>
      <c r="C30" s="4" t="s">
        <v>68</v>
      </c>
      <c r="D30" s="4"/>
      <c r="E30" s="44"/>
      <c r="F30" s="44"/>
      <c r="G30" s="14" t="s">
        <v>58</v>
      </c>
      <c r="H30" s="22" t="s">
        <v>57</v>
      </c>
      <c r="I30" s="20" t="s">
        <v>58</v>
      </c>
      <c r="J30" s="15"/>
      <c r="K30" s="4">
        <v>1</v>
      </c>
      <c r="L30" s="4">
        <v>3</v>
      </c>
      <c r="M30" s="4">
        <f t="shared" si="0"/>
        <v>3</v>
      </c>
      <c r="N30" s="9" t="s">
        <v>66</v>
      </c>
      <c r="O30" s="15"/>
      <c r="P30" s="15"/>
      <c r="Q30" s="9" t="s">
        <v>72</v>
      </c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ht="37.5" customHeight="1" x14ac:dyDescent="0.25">
      <c r="A31" s="4" t="s">
        <v>74</v>
      </c>
      <c r="B31" s="4" t="s">
        <v>65</v>
      </c>
      <c r="C31" s="4" t="s">
        <v>68</v>
      </c>
      <c r="D31" s="4"/>
      <c r="E31" s="44"/>
      <c r="F31" s="44"/>
      <c r="G31" s="14" t="s">
        <v>58</v>
      </c>
      <c r="H31" s="22" t="s">
        <v>57</v>
      </c>
      <c r="I31" s="20" t="s">
        <v>58</v>
      </c>
      <c r="J31" s="15"/>
      <c r="K31" s="4">
        <v>2</v>
      </c>
      <c r="L31" s="4">
        <v>3</v>
      </c>
      <c r="M31" s="4">
        <f t="shared" ref="M31" si="4">K31*L31</f>
        <v>6</v>
      </c>
      <c r="N31" s="9" t="s">
        <v>66</v>
      </c>
      <c r="O31" s="15"/>
      <c r="P31" s="15"/>
      <c r="Q31" s="9" t="s">
        <v>76</v>
      </c>
      <c r="R31" s="27"/>
      <c r="S31" s="27">
        <v>45231</v>
      </c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ht="37.5" customHeight="1" x14ac:dyDescent="0.25">
      <c r="A32" s="4" t="s">
        <v>90</v>
      </c>
      <c r="B32" s="4" t="s">
        <v>65</v>
      </c>
      <c r="C32" s="4" t="s">
        <v>69</v>
      </c>
      <c r="D32" s="4"/>
      <c r="E32" s="44"/>
      <c r="F32" s="44"/>
      <c r="G32" s="14" t="s">
        <v>58</v>
      </c>
      <c r="H32" s="22" t="s">
        <v>57</v>
      </c>
      <c r="I32" s="4" t="s">
        <v>58</v>
      </c>
      <c r="J32" s="15"/>
      <c r="K32" s="4">
        <v>2</v>
      </c>
      <c r="L32" s="4">
        <v>3</v>
      </c>
      <c r="M32" s="4">
        <f>K32*L32</f>
        <v>6</v>
      </c>
      <c r="N32" s="9" t="s">
        <v>66</v>
      </c>
      <c r="O32" s="15"/>
      <c r="P32" s="15"/>
      <c r="Q32" s="9" t="s">
        <v>76</v>
      </c>
      <c r="R32" s="19"/>
      <c r="S32" s="19"/>
      <c r="T32" s="19"/>
      <c r="U32" s="19"/>
      <c r="V32" s="27">
        <v>45323</v>
      </c>
      <c r="W32" s="19"/>
      <c r="X32" s="19"/>
      <c r="Y32" s="19"/>
      <c r="Z32" s="19"/>
      <c r="AA32" s="19"/>
      <c r="AB32" s="19"/>
      <c r="AC32" s="19"/>
    </row>
    <row r="33" spans="1:32" ht="37.5" customHeight="1" x14ac:dyDescent="0.25">
      <c r="A33" s="4" t="s">
        <v>91</v>
      </c>
      <c r="B33" s="4" t="s">
        <v>65</v>
      </c>
      <c r="C33" s="4" t="s">
        <v>60</v>
      </c>
      <c r="D33" s="4"/>
      <c r="E33" s="44"/>
      <c r="F33" s="44"/>
      <c r="G33" s="14" t="s">
        <v>58</v>
      </c>
      <c r="H33" s="22" t="s">
        <v>57</v>
      </c>
      <c r="I33" s="4" t="s">
        <v>58</v>
      </c>
      <c r="J33" s="15"/>
      <c r="K33" s="4">
        <v>2</v>
      </c>
      <c r="L33" s="4">
        <v>3</v>
      </c>
      <c r="M33" s="4">
        <f t="shared" ref="M33:M39" si="5">K33*L33</f>
        <v>6</v>
      </c>
      <c r="N33" s="9" t="s">
        <v>66</v>
      </c>
      <c r="O33" s="15"/>
      <c r="P33" s="15"/>
      <c r="Q33" s="9" t="s">
        <v>76</v>
      </c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 t="s">
        <v>77</v>
      </c>
      <c r="AC33" s="19"/>
    </row>
    <row r="34" spans="1:32" ht="37.5" customHeight="1" x14ac:dyDescent="0.25">
      <c r="A34" s="4" t="s">
        <v>92</v>
      </c>
      <c r="B34" s="4" t="s">
        <v>65</v>
      </c>
      <c r="C34" s="4" t="s">
        <v>61</v>
      </c>
      <c r="D34" s="4"/>
      <c r="E34" s="44"/>
      <c r="F34" s="44"/>
      <c r="G34" s="14" t="s">
        <v>58</v>
      </c>
      <c r="H34" s="22" t="s">
        <v>57</v>
      </c>
      <c r="I34" s="4" t="s">
        <v>58</v>
      </c>
      <c r="J34" s="15"/>
      <c r="K34" s="4">
        <v>2</v>
      </c>
      <c r="L34" s="4">
        <v>3</v>
      </c>
      <c r="M34" s="4">
        <v>6</v>
      </c>
      <c r="N34" s="9" t="s">
        <v>66</v>
      </c>
      <c r="O34" s="15"/>
      <c r="P34" s="15"/>
      <c r="Q34" s="9" t="s">
        <v>76</v>
      </c>
      <c r="R34" s="19"/>
      <c r="S34" s="27"/>
      <c r="T34" s="19"/>
      <c r="U34" s="19"/>
      <c r="V34" s="27">
        <v>45323</v>
      </c>
      <c r="W34" s="19"/>
      <c r="X34" s="19"/>
      <c r="Y34" s="27"/>
      <c r="Z34" s="19"/>
      <c r="AA34" s="19"/>
      <c r="AB34" s="19"/>
      <c r="AC34" s="19"/>
    </row>
    <row r="35" spans="1:32" ht="37.5" customHeight="1" x14ac:dyDescent="0.25">
      <c r="A35" s="4" t="s">
        <v>53</v>
      </c>
      <c r="B35" s="4" t="s">
        <v>65</v>
      </c>
      <c r="C35" s="4" t="s">
        <v>68</v>
      </c>
      <c r="D35" s="4"/>
      <c r="E35" s="44"/>
      <c r="F35" s="44"/>
      <c r="G35" s="23" t="s">
        <v>57</v>
      </c>
      <c r="H35" s="22" t="s">
        <v>57</v>
      </c>
      <c r="I35" s="4" t="s">
        <v>58</v>
      </c>
      <c r="J35" s="15"/>
      <c r="K35" s="4">
        <v>3</v>
      </c>
      <c r="L35" s="4">
        <v>3</v>
      </c>
      <c r="M35" s="4">
        <v>9</v>
      </c>
      <c r="N35" s="9" t="s">
        <v>66</v>
      </c>
      <c r="O35" s="15"/>
      <c r="P35" s="15"/>
      <c r="Q35" s="19" t="s">
        <v>75</v>
      </c>
      <c r="R35" s="19"/>
      <c r="S35" s="27">
        <v>45231</v>
      </c>
      <c r="T35" s="19"/>
      <c r="U35" s="19"/>
      <c r="V35" s="27"/>
      <c r="W35" s="19"/>
      <c r="X35" s="19"/>
      <c r="Y35" s="27">
        <v>45413</v>
      </c>
      <c r="Z35" s="19"/>
      <c r="AA35" s="19"/>
      <c r="AB35" s="19"/>
      <c r="AC35" s="19"/>
    </row>
    <row r="36" spans="1:32" ht="37.5" customHeight="1" x14ac:dyDescent="0.25">
      <c r="A36" s="4" t="s">
        <v>54</v>
      </c>
      <c r="B36" s="4" t="s">
        <v>65</v>
      </c>
      <c r="C36" s="4" t="s">
        <v>68</v>
      </c>
      <c r="D36" s="4"/>
      <c r="E36" s="44"/>
      <c r="F36" s="44"/>
      <c r="G36" s="4" t="s">
        <v>58</v>
      </c>
      <c r="H36" s="22" t="s">
        <v>57</v>
      </c>
      <c r="I36" s="4" t="s">
        <v>58</v>
      </c>
      <c r="J36" s="15"/>
      <c r="K36" s="4">
        <v>2</v>
      </c>
      <c r="L36" s="4">
        <v>3</v>
      </c>
      <c r="M36" s="4">
        <f t="shared" si="5"/>
        <v>6</v>
      </c>
      <c r="N36" s="9" t="s">
        <v>66</v>
      </c>
      <c r="O36" s="15"/>
      <c r="P36" s="15"/>
      <c r="Q36" s="9" t="s">
        <v>76</v>
      </c>
      <c r="R36" s="19"/>
      <c r="S36" s="19"/>
      <c r="T36" s="19"/>
      <c r="U36" s="19"/>
      <c r="V36" s="19"/>
      <c r="W36" s="19"/>
      <c r="X36" s="19"/>
      <c r="Y36" s="27">
        <v>45413</v>
      </c>
      <c r="Z36" s="19"/>
      <c r="AA36" s="19"/>
      <c r="AB36" s="19"/>
      <c r="AC36" s="19"/>
    </row>
    <row r="37" spans="1:32" ht="37.5" customHeight="1" x14ac:dyDescent="0.25">
      <c r="A37" s="4" t="s">
        <v>55</v>
      </c>
      <c r="B37" s="4" t="s">
        <v>65</v>
      </c>
      <c r="C37" s="4" t="s">
        <v>68</v>
      </c>
      <c r="D37" s="4"/>
      <c r="E37" s="44"/>
      <c r="F37" s="44"/>
      <c r="G37" s="4" t="s">
        <v>59</v>
      </c>
      <c r="H37" s="22" t="s">
        <v>57</v>
      </c>
      <c r="I37" s="4" t="s">
        <v>58</v>
      </c>
      <c r="J37" s="15"/>
      <c r="K37" s="4">
        <v>2</v>
      </c>
      <c r="L37" s="4">
        <v>3</v>
      </c>
      <c r="M37" s="4">
        <f t="shared" si="5"/>
        <v>6</v>
      </c>
      <c r="N37" s="9" t="s">
        <v>66</v>
      </c>
      <c r="O37" s="15"/>
      <c r="P37" s="15"/>
      <c r="Q37" s="9" t="s">
        <v>76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27">
        <v>45505</v>
      </c>
      <c r="AC37" s="19"/>
    </row>
    <row r="38" spans="1:32" ht="37.5" customHeight="1" x14ac:dyDescent="0.25">
      <c r="A38" s="4" t="s">
        <v>56</v>
      </c>
      <c r="B38" s="4" t="s">
        <v>67</v>
      </c>
      <c r="C38" s="4" t="s">
        <v>70</v>
      </c>
      <c r="D38" s="4"/>
      <c r="E38" s="45"/>
      <c r="F38" s="45"/>
      <c r="G38" s="4" t="s">
        <v>58</v>
      </c>
      <c r="H38" s="22" t="s">
        <v>57</v>
      </c>
      <c r="I38" s="4" t="s">
        <v>58</v>
      </c>
      <c r="J38" s="15"/>
      <c r="K38" s="4">
        <v>2</v>
      </c>
      <c r="L38" s="4">
        <v>3</v>
      </c>
      <c r="M38" s="4">
        <f t="shared" si="5"/>
        <v>6</v>
      </c>
      <c r="N38" s="9" t="s">
        <v>66</v>
      </c>
      <c r="O38" s="15"/>
      <c r="P38" s="15"/>
      <c r="Q38" s="9" t="s">
        <v>76</v>
      </c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27">
        <v>45505</v>
      </c>
      <c r="AC38" s="19"/>
    </row>
    <row r="39" spans="1:32" ht="37.5" customHeight="1" x14ac:dyDescent="0.25">
      <c r="A39" s="4" t="s">
        <v>80</v>
      </c>
      <c r="B39" s="4" t="s">
        <v>81</v>
      </c>
      <c r="C39" s="4" t="s">
        <v>68</v>
      </c>
      <c r="D39" s="4"/>
      <c r="E39" s="4"/>
      <c r="F39" s="4"/>
      <c r="G39" s="14" t="s">
        <v>58</v>
      </c>
      <c r="H39" s="17" t="s">
        <v>58</v>
      </c>
      <c r="I39" s="21" t="s">
        <v>57</v>
      </c>
      <c r="J39" s="8"/>
      <c r="K39" s="4">
        <v>1</v>
      </c>
      <c r="L39" s="4">
        <v>3</v>
      </c>
      <c r="M39" s="4">
        <f t="shared" si="5"/>
        <v>3</v>
      </c>
      <c r="N39" s="9" t="s">
        <v>66</v>
      </c>
      <c r="O39" s="9"/>
      <c r="P39" s="9"/>
      <c r="Q39" s="9" t="s">
        <v>72</v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32" ht="37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5"/>
      <c r="K40" s="15"/>
      <c r="L40" s="15"/>
      <c r="M40" s="15"/>
      <c r="N40" s="15"/>
      <c r="O40" s="15"/>
      <c r="P40" s="15"/>
      <c r="Q40" s="15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32" ht="37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5"/>
      <c r="K41" s="15"/>
      <c r="L41" s="15"/>
      <c r="M41" s="15"/>
      <c r="N41" s="15"/>
      <c r="O41" s="15"/>
      <c r="P41" s="15"/>
      <c r="Q41" s="15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32" ht="37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5"/>
      <c r="K42" s="15"/>
      <c r="L42" s="15"/>
      <c r="M42" s="15"/>
      <c r="N42" s="15"/>
      <c r="O42" s="15"/>
      <c r="P42" s="15"/>
      <c r="Q42" s="15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32" ht="37.5" customHeight="1" x14ac:dyDescent="0.25">
      <c r="AF43" s="13"/>
    </row>
  </sheetData>
  <autoFilter ref="A5:AC42" xr:uid="{1D28A9DE-EE37-44C8-BBDA-E5F2D931895E}"/>
  <mergeCells count="9">
    <mergeCell ref="N4:Q4"/>
    <mergeCell ref="R4:AC4"/>
    <mergeCell ref="C1:I2"/>
    <mergeCell ref="F6:F38"/>
    <mergeCell ref="E6:E38"/>
    <mergeCell ref="A3:F3"/>
    <mergeCell ref="A4:D4"/>
    <mergeCell ref="E4:F4"/>
    <mergeCell ref="G4:M4"/>
  </mergeCells>
  <conditionalFormatting sqref="G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:M39">
    <cfRule type="cellIs" dxfId="2" priority="1" operator="between">
      <formula>7</formula>
      <formula>9</formula>
    </cfRule>
    <cfRule type="cellIs" dxfId="1" priority="2" operator="between">
      <formula>4</formula>
      <formula>6</formula>
    </cfRule>
    <cfRule type="cellIs" dxfId="0" priority="3" operator="between">
      <formula>1</formula>
      <formula>3</formula>
    </cfRule>
  </conditionalFormatting>
  <pageMargins left="0.7" right="0.7" top="0.75" bottom="0.75" header="0.3" footer="0.3"/>
  <pageSetup paperSize="8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ECFE2-1E1F-4A67-962B-C4A32BD0F870}">
  <dimension ref="B3:J21"/>
  <sheetViews>
    <sheetView tabSelected="1" workbookViewId="0">
      <selection activeCell="D5" sqref="D5:I5"/>
    </sheetView>
  </sheetViews>
  <sheetFormatPr defaultRowHeight="15" x14ac:dyDescent="0.25"/>
  <sheetData>
    <row r="3" spans="2:10" x14ac:dyDescent="0.25">
      <c r="B3" s="53" t="s">
        <v>93</v>
      </c>
      <c r="C3" s="53"/>
      <c r="D3" s="53"/>
      <c r="E3" s="53"/>
      <c r="F3" s="53"/>
      <c r="G3" s="53"/>
      <c r="H3" s="53"/>
      <c r="I3" s="53"/>
    </row>
    <row r="4" spans="2:10" x14ac:dyDescent="0.25">
      <c r="B4" s="54" t="s">
        <v>94</v>
      </c>
      <c r="C4" s="54"/>
      <c r="D4" s="55" t="s">
        <v>102</v>
      </c>
      <c r="E4" s="55"/>
      <c r="F4" s="55"/>
      <c r="G4" s="55"/>
      <c r="H4" s="55"/>
      <c r="I4" s="55"/>
    </row>
    <row r="5" spans="2:10" x14ac:dyDescent="0.25">
      <c r="B5" s="56" t="s">
        <v>95</v>
      </c>
      <c r="C5" s="56"/>
      <c r="D5" s="55" t="s">
        <v>106</v>
      </c>
      <c r="E5" s="55"/>
      <c r="F5" s="55"/>
      <c r="G5" s="55"/>
      <c r="H5" s="55"/>
      <c r="I5" s="55"/>
    </row>
    <row r="6" spans="2:10" x14ac:dyDescent="0.25">
      <c r="B6" s="56" t="s">
        <v>96</v>
      </c>
      <c r="C6" s="56"/>
      <c r="D6" s="57" t="s">
        <v>104</v>
      </c>
      <c r="E6" s="57"/>
      <c r="F6" s="57"/>
      <c r="G6" s="57"/>
      <c r="H6" s="57"/>
      <c r="I6" s="57"/>
    </row>
    <row r="7" spans="2:10" x14ac:dyDescent="0.25">
      <c r="B7" s="56" t="s">
        <v>97</v>
      </c>
      <c r="C7" s="56"/>
      <c r="D7" s="55" t="s">
        <v>105</v>
      </c>
      <c r="E7" s="55"/>
      <c r="F7" s="55"/>
      <c r="G7" s="55"/>
      <c r="H7" s="55"/>
      <c r="I7" s="55"/>
    </row>
    <row r="8" spans="2:10" x14ac:dyDescent="0.25">
      <c r="B8" s="56" t="s">
        <v>103</v>
      </c>
      <c r="C8" s="56"/>
      <c r="D8" s="55">
        <v>1</v>
      </c>
      <c r="E8" s="55"/>
      <c r="F8" s="55"/>
      <c r="G8" s="55"/>
      <c r="H8" s="55"/>
      <c r="I8" s="55"/>
    </row>
    <row r="9" spans="2:10" x14ac:dyDescent="0.25">
      <c r="B9" s="29"/>
      <c r="C9" s="29"/>
      <c r="D9" s="29"/>
      <c r="E9" s="29"/>
      <c r="F9" s="29"/>
      <c r="G9" s="29"/>
      <c r="H9" s="29"/>
      <c r="I9" s="29"/>
    </row>
    <row r="10" spans="2:10" x14ac:dyDescent="0.25">
      <c r="B10" s="58" t="s">
        <v>98</v>
      </c>
      <c r="C10" s="58"/>
      <c r="D10" s="58"/>
      <c r="E10" s="58"/>
      <c r="F10" s="58"/>
      <c r="G10" s="58"/>
      <c r="H10" s="58"/>
      <c r="I10" s="58"/>
      <c r="J10" s="30" t="s">
        <v>99</v>
      </c>
    </row>
    <row r="11" spans="2:10" x14ac:dyDescent="0.25">
      <c r="B11" s="52" t="s">
        <v>100</v>
      </c>
      <c r="C11" s="52"/>
      <c r="D11" s="52" t="s">
        <v>101</v>
      </c>
      <c r="E11" s="52"/>
      <c r="F11" s="52"/>
      <c r="G11" s="52"/>
      <c r="H11" s="52"/>
      <c r="I11" s="52"/>
      <c r="J11" s="31"/>
    </row>
    <row r="12" spans="2:10" x14ac:dyDescent="0.25">
      <c r="B12" s="59"/>
      <c r="C12" s="60"/>
      <c r="D12" s="60"/>
      <c r="E12" s="60"/>
      <c r="F12" s="60"/>
      <c r="G12" s="60"/>
      <c r="H12" s="60"/>
      <c r="I12" s="60"/>
      <c r="J12" s="32"/>
    </row>
    <row r="13" spans="2:10" x14ac:dyDescent="0.25">
      <c r="B13" s="59"/>
      <c r="C13" s="60"/>
      <c r="D13" s="60"/>
      <c r="E13" s="60"/>
      <c r="F13" s="60"/>
      <c r="G13" s="60"/>
      <c r="H13" s="60"/>
      <c r="I13" s="60"/>
      <c r="J13" s="33"/>
    </row>
    <row r="14" spans="2:10" x14ac:dyDescent="0.25">
      <c r="B14" s="61"/>
      <c r="C14" s="61"/>
      <c r="D14" s="61"/>
      <c r="E14" s="61"/>
      <c r="F14" s="61"/>
      <c r="G14" s="61"/>
      <c r="H14" s="61"/>
      <c r="I14" s="61"/>
      <c r="J14" s="34"/>
    </row>
    <row r="15" spans="2:10" x14ac:dyDescent="0.25">
      <c r="B15" s="61"/>
      <c r="C15" s="61"/>
      <c r="D15" s="61"/>
      <c r="E15" s="61"/>
      <c r="F15" s="61"/>
      <c r="G15" s="61"/>
      <c r="H15" s="61"/>
      <c r="I15" s="61"/>
      <c r="J15" s="34"/>
    </row>
    <row r="16" spans="2:10" x14ac:dyDescent="0.25">
      <c r="B16" s="61"/>
      <c r="C16" s="61"/>
      <c r="D16" s="61"/>
      <c r="E16" s="61"/>
      <c r="F16" s="61"/>
      <c r="G16" s="61"/>
      <c r="H16" s="61"/>
      <c r="I16" s="61"/>
      <c r="J16" s="34"/>
    </row>
    <row r="17" spans="2:10" x14ac:dyDescent="0.25">
      <c r="B17" s="61"/>
      <c r="C17" s="61"/>
      <c r="D17" s="61"/>
      <c r="E17" s="61"/>
      <c r="F17" s="61"/>
      <c r="G17" s="61"/>
      <c r="H17" s="61"/>
      <c r="I17" s="61"/>
      <c r="J17" s="34"/>
    </row>
    <row r="18" spans="2:10" x14ac:dyDescent="0.25">
      <c r="B18" s="61"/>
      <c r="C18" s="61"/>
      <c r="D18" s="61"/>
      <c r="E18" s="61"/>
      <c r="F18" s="61"/>
      <c r="G18" s="61"/>
      <c r="H18" s="61"/>
      <c r="I18" s="61"/>
      <c r="J18" s="34"/>
    </row>
    <row r="19" spans="2:10" x14ac:dyDescent="0.25">
      <c r="B19" s="61"/>
      <c r="C19" s="61"/>
      <c r="D19" s="61"/>
      <c r="E19" s="61"/>
      <c r="F19" s="61"/>
      <c r="G19" s="61"/>
      <c r="H19" s="61"/>
      <c r="I19" s="61"/>
      <c r="J19" s="34"/>
    </row>
    <row r="20" spans="2:10" x14ac:dyDescent="0.25">
      <c r="B20" s="61"/>
      <c r="C20" s="61"/>
      <c r="D20" s="61"/>
      <c r="E20" s="61"/>
      <c r="F20" s="61"/>
      <c r="G20" s="61"/>
      <c r="H20" s="61"/>
      <c r="I20" s="61"/>
      <c r="J20" s="34"/>
    </row>
    <row r="21" spans="2:10" x14ac:dyDescent="0.25">
      <c r="B21" s="61"/>
      <c r="C21" s="61"/>
      <c r="D21" s="61"/>
      <c r="E21" s="61"/>
      <c r="F21" s="61"/>
      <c r="G21" s="61"/>
      <c r="H21" s="61"/>
      <c r="I21" s="61"/>
      <c r="J21" s="34"/>
    </row>
  </sheetData>
  <mergeCells count="34">
    <mergeCell ref="B21:C21"/>
    <mergeCell ref="D21:I21"/>
    <mergeCell ref="B18:C18"/>
    <mergeCell ref="D18:I18"/>
    <mergeCell ref="B19:C19"/>
    <mergeCell ref="D19:I19"/>
    <mergeCell ref="B20:C20"/>
    <mergeCell ref="D20:I20"/>
    <mergeCell ref="B15:C15"/>
    <mergeCell ref="D15:I15"/>
    <mergeCell ref="B16:C16"/>
    <mergeCell ref="D16:I16"/>
    <mergeCell ref="B17:C17"/>
    <mergeCell ref="D17:I17"/>
    <mergeCell ref="B12:C12"/>
    <mergeCell ref="D12:I12"/>
    <mergeCell ref="B13:C13"/>
    <mergeCell ref="D13:I13"/>
    <mergeCell ref="B14:C14"/>
    <mergeCell ref="D14:I14"/>
    <mergeCell ref="B11:C11"/>
    <mergeCell ref="D11:I11"/>
    <mergeCell ref="B3:I3"/>
    <mergeCell ref="B4:C4"/>
    <mergeCell ref="D4:I4"/>
    <mergeCell ref="B5:C5"/>
    <mergeCell ref="D5:I5"/>
    <mergeCell ref="B6:C6"/>
    <mergeCell ref="D6:I6"/>
    <mergeCell ref="B7:C7"/>
    <mergeCell ref="D7:I7"/>
    <mergeCell ref="B8:C8"/>
    <mergeCell ref="D8:I8"/>
    <mergeCell ref="B10:I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5494de-7f70-4b10-aa1d-981be3329ecb">
      <Terms xmlns="http://schemas.microsoft.com/office/infopath/2007/PartnerControls"/>
    </lcf76f155ced4ddcb4097134ff3c332f>
    <TaxCatchAll xmlns="c0ce68d2-f4a4-4963-9a31-30d16dda62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49931D19ACC34199C1E5D5F5D0A51B" ma:contentTypeVersion="16" ma:contentTypeDescription="Create a new document." ma:contentTypeScope="" ma:versionID="0d89340ede17049d1a841443b7377fe1">
  <xsd:schema xmlns:xsd="http://www.w3.org/2001/XMLSchema" xmlns:xs="http://www.w3.org/2001/XMLSchema" xmlns:p="http://schemas.microsoft.com/office/2006/metadata/properties" xmlns:ns2="505494de-7f70-4b10-aa1d-981be3329ecb" xmlns:ns3="c0ce68d2-f4a4-4963-9a31-30d16dda62a3" targetNamespace="http://schemas.microsoft.com/office/2006/metadata/properties" ma:root="true" ma:fieldsID="613181b6a50f497e756dd366a73e5ccb" ns2:_="" ns3:_="">
    <xsd:import namespace="505494de-7f70-4b10-aa1d-981be3329ecb"/>
    <xsd:import namespace="c0ce68d2-f4a4-4963-9a31-30d16dda62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494de-7f70-4b10-aa1d-981be3329e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12e36a2-49b7-4b00-ba12-1750025de1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ce68d2-f4a4-4963-9a31-30d16dda62a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5b9bf8d-a51f-4a50-a0a3-979f22b7d3ff}" ma:internalName="TaxCatchAll" ma:showField="CatchAllData" ma:web="54452717-db2e-4c65-a03e-638c0a9764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BE16BB-54CB-4293-BBA2-9597AE96EB85}">
  <ds:schemaRefs>
    <ds:schemaRef ds:uri="http://schemas.microsoft.com/office/2006/metadata/properties"/>
    <ds:schemaRef ds:uri="http://schemas.microsoft.com/office/infopath/2007/PartnerControls"/>
    <ds:schemaRef ds:uri="505494de-7f70-4b10-aa1d-981be3329ecb"/>
    <ds:schemaRef ds:uri="c0ce68d2-f4a4-4963-9a31-30d16dda62a3"/>
  </ds:schemaRefs>
</ds:datastoreItem>
</file>

<file path=customXml/itemProps2.xml><?xml version="1.0" encoding="utf-8"?>
<ds:datastoreItem xmlns:ds="http://schemas.openxmlformats.org/officeDocument/2006/customXml" ds:itemID="{E9297D71-F971-4987-B801-23941CBAFF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BC8EAC-992D-4658-903D-B9235A8C5C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5494de-7f70-4b10-aa1d-981be3329ecb"/>
    <ds:schemaRef ds:uri="c0ce68d2-f4a4-4963-9a31-30d16dda62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dcec875-1593-4233-b8b1-a96d276bd4ae}" enabled="1" method="Privileged" siteId="{cd62b7dd-4b48-44bd-90e7-e143a22c8ea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Example Water RA Template</vt:lpstr>
      <vt:lpstr>Document control</vt:lpstr>
      <vt:lpstr>'Example Water RA Template'!_FilterDatabase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Tracz</dc:creator>
  <cp:lastModifiedBy>Nicola Clason</cp:lastModifiedBy>
  <dcterms:created xsi:type="dcterms:W3CDTF">2020-10-23T15:22:51Z</dcterms:created>
  <dcterms:modified xsi:type="dcterms:W3CDTF">2025-04-30T08:41:36Z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cec875-1593-4233-b8b1-a96d276bd4ae_Enabled">
    <vt:lpwstr>true</vt:lpwstr>
  </property>
  <property fmtid="{D5CDD505-2E9C-101B-9397-08002B2CF9AE}" pid="3" name="MSIP_Label_8dcec875-1593-4233-b8b1-a96d276bd4ae_SetDate">
    <vt:lpwstr>2023-01-03T07:31:50Z</vt:lpwstr>
  </property>
  <property fmtid="{D5CDD505-2E9C-101B-9397-08002B2CF9AE}" pid="4" name="MSIP_Label_8dcec875-1593-4233-b8b1-a96d276bd4ae_Method">
    <vt:lpwstr>Privileged</vt:lpwstr>
  </property>
  <property fmtid="{D5CDD505-2E9C-101B-9397-08002B2CF9AE}" pid="5" name="MSIP_Label_8dcec875-1593-4233-b8b1-a96d276bd4ae_Name">
    <vt:lpwstr>8dcec875-1593-4233-b8b1-a96d276bd4ae</vt:lpwstr>
  </property>
  <property fmtid="{D5CDD505-2E9C-101B-9397-08002B2CF9AE}" pid="6" name="MSIP_Label_8dcec875-1593-4233-b8b1-a96d276bd4ae_SiteId">
    <vt:lpwstr>cd62b7dd-4b48-44bd-90e7-e143a22c8ead</vt:lpwstr>
  </property>
  <property fmtid="{D5CDD505-2E9C-101B-9397-08002B2CF9AE}" pid="7" name="MSIP_Label_8dcec875-1593-4233-b8b1-a96d276bd4ae_ActionId">
    <vt:lpwstr>5cebe53a-d52a-45c1-8da5-d8fd35e5bb0c</vt:lpwstr>
  </property>
  <property fmtid="{D5CDD505-2E9C-101B-9397-08002B2CF9AE}" pid="8" name="MSIP_Label_8dcec875-1593-4233-b8b1-a96d276bd4ae_ContentBits">
    <vt:lpwstr>0</vt:lpwstr>
  </property>
  <property fmtid="{D5CDD505-2E9C-101B-9397-08002B2CF9AE}" pid="9" name="ContentTypeId">
    <vt:lpwstr>0x0101004F49931D19ACC34199C1E5D5F5D0A51B</vt:lpwstr>
  </property>
  <property fmtid="{D5CDD505-2E9C-101B-9397-08002B2CF9AE}" pid="10" name="MediaServiceImageTags">
    <vt:lpwstr/>
  </property>
</Properties>
</file>