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cpgplc.sharepoint.com/sites/HSEWebsite/Shared Documents/General/01. Website Documents/01 Food Safety/Rob/"/>
    </mc:Choice>
  </mc:AlternateContent>
  <xr:revisionPtr revIDLastSave="2" documentId="8_{F76BA95E-9D3B-43E5-9B3D-3C904B95E9E3}" xr6:coauthVersionLast="47" xr6:coauthVersionMax="47" xr10:uidLastSave="{FB8C10BC-4D63-4A55-84D8-131B7020DC9D}"/>
  <bookViews>
    <workbookView xWindow="-28920" yWindow="0" windowWidth="29040" windowHeight="15720" firstSheet="1" activeTab="2" xr2:uid="{968DA68B-01C4-40A3-900E-776B426908D5}"/>
  </bookViews>
  <sheets>
    <sheet name="FG RA" sheetId="1" state="hidden" r:id="rId1"/>
    <sheet name="Allergen RA example" sheetId="4" r:id="rId2"/>
    <sheet name="Document control" sheetId="5" r:id="rId3"/>
  </sheets>
  <definedNames>
    <definedName name="_xlnm._FilterDatabase" localSheetId="0" hidden="1">'FG RA'!$A$6:$AE$211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4" i="4" l="1"/>
  <c r="R24" i="4" s="1"/>
  <c r="Q23" i="4"/>
  <c r="Q25" i="4"/>
  <c r="Q26" i="4"/>
  <c r="Q27" i="4"/>
  <c r="Q28" i="4"/>
  <c r="Q29" i="4"/>
  <c r="Q30" i="4"/>
  <c r="Q31" i="4"/>
  <c r="Q32" i="4"/>
  <c r="Q33" i="4"/>
  <c r="Q34" i="4"/>
  <c r="Q35" i="4"/>
  <c r="Q36" i="4"/>
  <c r="Q37" i="4"/>
  <c r="Q38" i="4"/>
  <c r="Q39" i="4"/>
  <c r="Q40" i="4"/>
  <c r="Q41" i="4"/>
  <c r="Q42" i="4"/>
  <c r="Q43" i="4"/>
  <c r="Q44" i="4"/>
  <c r="Q45" i="4"/>
  <c r="Q46" i="4"/>
  <c r="Q47" i="4"/>
  <c r="Q48" i="4"/>
  <c r="Q49" i="4"/>
  <c r="Q50" i="4"/>
  <c r="Q51" i="4"/>
  <c r="R51" i="4" l="1"/>
  <c r="R50" i="4"/>
  <c r="R49" i="4"/>
  <c r="R48" i="4"/>
  <c r="R47" i="4"/>
  <c r="R46" i="4"/>
  <c r="R45" i="4"/>
  <c r="R44" i="4"/>
  <c r="R43" i="4"/>
  <c r="R42" i="4"/>
  <c r="R41" i="4"/>
  <c r="R40" i="4"/>
  <c r="R39" i="4"/>
  <c r="R38" i="4"/>
  <c r="R37" i="4"/>
  <c r="R36" i="4"/>
  <c r="R35" i="4"/>
  <c r="R34" i="4"/>
  <c r="R33" i="4"/>
  <c r="R32" i="4"/>
  <c r="R31" i="4"/>
  <c r="R30" i="4"/>
  <c r="R29" i="4"/>
  <c r="R28" i="4"/>
  <c r="R27" i="4"/>
  <c r="R26" i="4"/>
  <c r="R25" i="4"/>
  <c r="R23" i="4"/>
  <c r="Q22" i="4"/>
  <c r="R22" i="4" s="1"/>
  <c r="Q21" i="4"/>
  <c r="R21" i="4" s="1"/>
</calcChain>
</file>

<file path=xl/sharedStrings.xml><?xml version="1.0" encoding="utf-8"?>
<sst xmlns="http://schemas.openxmlformats.org/spreadsheetml/2006/main" count="5022" uniqueCount="486">
  <si>
    <t>Prouct Name</t>
  </si>
  <si>
    <t>Product Status</t>
  </si>
  <si>
    <t>Peanuts</t>
  </si>
  <si>
    <t>Nuts</t>
  </si>
  <si>
    <t>Sesame</t>
  </si>
  <si>
    <t>Crustaceans</t>
  </si>
  <si>
    <t>Molluscs</t>
  </si>
  <si>
    <t>Fish</t>
  </si>
  <si>
    <t>Milk</t>
  </si>
  <si>
    <t>Celery</t>
  </si>
  <si>
    <t>Egg</t>
  </si>
  <si>
    <t>Mustard</t>
  </si>
  <si>
    <t>Lupin</t>
  </si>
  <si>
    <t>Soya</t>
  </si>
  <si>
    <t>Sulphites</t>
  </si>
  <si>
    <t>Menu Range</t>
  </si>
  <si>
    <t>Allergenic Ingredient</t>
  </si>
  <si>
    <t>Physical State</t>
  </si>
  <si>
    <t>Yes</t>
  </si>
  <si>
    <t>No</t>
  </si>
  <si>
    <t>May</t>
  </si>
  <si>
    <t>RDM</t>
  </si>
  <si>
    <t>ESTEEM</t>
  </si>
  <si>
    <t>FOILS</t>
  </si>
  <si>
    <t>OVAL/CCS</t>
  </si>
  <si>
    <t>PLATED</t>
  </si>
  <si>
    <t>SCHOOLS</t>
  </si>
  <si>
    <t>SPECIAL DIETS</t>
  </si>
  <si>
    <t>SAP Tray Code</t>
  </si>
  <si>
    <t>VMC Code</t>
  </si>
  <si>
    <t>Roast Ham</t>
  </si>
  <si>
    <t>Chicken Fillet / Roast Chicken</t>
  </si>
  <si>
    <t>Vegetarian Quorn Sausage</t>
  </si>
  <si>
    <t>White Rice</t>
  </si>
  <si>
    <t xml:space="preserve">Cottage Pie </t>
  </si>
  <si>
    <t xml:space="preserve">Vegan Cottage Pie </t>
  </si>
  <si>
    <t xml:space="preserve">Cheese &amp; Sweet Potato Frittata </t>
  </si>
  <si>
    <t xml:space="preserve">Vegan Burrito Filling </t>
  </si>
  <si>
    <t xml:space="preserve">BBQ Chicken Melt </t>
  </si>
  <si>
    <t xml:space="preserve">Smoky Ham Pasta Bake </t>
  </si>
  <si>
    <t xml:space="preserve">Potato, Cheese &amp; Leek Pie Fill </t>
  </si>
  <si>
    <t xml:space="preserve">Roast Pork </t>
  </si>
  <si>
    <t xml:space="preserve">Mild Chickpea &amp; Butternut Squash Curry </t>
  </si>
  <si>
    <t>Vegetarian Meatballs in Tomato Sauce</t>
  </si>
  <si>
    <t>Roast Turkey</t>
  </si>
  <si>
    <t>Macaroni Cheese</t>
  </si>
  <si>
    <t>Beef Bolognaise &amp; Pasta</t>
  </si>
  <si>
    <t xml:space="preserve">Mild Chicken Tikka Masala </t>
  </si>
  <si>
    <t>Mini Pork Sausages</t>
  </si>
  <si>
    <t xml:space="preserve">Vegetarian Sausage &amp; Bean Casserole </t>
  </si>
  <si>
    <t>Savoury Vegetarian Mince</t>
  </si>
  <si>
    <t>Cheese &amp; Tomato Pasta</t>
  </si>
  <si>
    <t>Vegemince Bolognaise Sauce</t>
  </si>
  <si>
    <t>Cauliflower Cheese with Sweetcourn</t>
  </si>
  <si>
    <t>Pasta</t>
  </si>
  <si>
    <t>Roast Potatoes</t>
  </si>
  <si>
    <t xml:space="preserve">81190 (9x9) </t>
  </si>
  <si>
    <t>81200 (9x9)</t>
  </si>
  <si>
    <t>81290 (9x9)
81280 (1/3)</t>
  </si>
  <si>
    <t>81270 (9x9)
81260 (1/3)</t>
  </si>
  <si>
    <t>81310 (9x9)
81300 (1/3)</t>
  </si>
  <si>
    <t>81210 (9x9)</t>
  </si>
  <si>
    <t>81180 (9x9)</t>
  </si>
  <si>
    <t>81250 (9x9)
81240 (1/3)</t>
  </si>
  <si>
    <t>81230 (9x9)
81220 (1/3)</t>
  </si>
  <si>
    <t>80460 (9x9)
80470 (1/3)</t>
  </si>
  <si>
    <t>80600 (9x9)
80610 (1/3)</t>
  </si>
  <si>
    <t>80580 (9x9)
80590 (1/3)</t>
  </si>
  <si>
    <t>80400 (9x9)
80410 (1/3)
80640 (9x9)
80650 (1/3)</t>
  </si>
  <si>
    <t>80540 (9x9)
80550 (1/3)</t>
  </si>
  <si>
    <t>80370 (9x9)</t>
  </si>
  <si>
    <t>80660 (9x9)
80670 (1/3)</t>
  </si>
  <si>
    <t>80880 (9x9)
80870 (1/3)</t>
  </si>
  <si>
    <t xml:space="preserve">81150 (9x9)
81160 (1/3) </t>
  </si>
  <si>
    <t>80700 (9x9)
80710 (1/3)</t>
  </si>
  <si>
    <t>80520 (9x9)
80530 (1/3)</t>
  </si>
  <si>
    <t>80380 (9x9)
80390 (1/3)</t>
  </si>
  <si>
    <t>80720 (9x9)</t>
  </si>
  <si>
    <t>80680 (9x9)
80690 (1/3)</t>
  </si>
  <si>
    <t>80970 (9x9)
80960 (1/3)</t>
  </si>
  <si>
    <t>80620 (9x9)
80630 (1/3)</t>
  </si>
  <si>
    <t>80560 (9x9)
80570 (1/3)</t>
  </si>
  <si>
    <t>80810 (9x9)
80820 (1/3)</t>
  </si>
  <si>
    <t>Additional Comments</t>
  </si>
  <si>
    <t>Wheat</t>
  </si>
  <si>
    <t>ACTIVE</t>
  </si>
  <si>
    <t>Particulate</t>
  </si>
  <si>
    <t>Solid</t>
  </si>
  <si>
    <t>Liquid</t>
  </si>
  <si>
    <t>&lt;5%</t>
  </si>
  <si>
    <t>&lt;20%</t>
  </si>
  <si>
    <t>&lt;50%</t>
  </si>
  <si>
    <t>&gt;95%</t>
  </si>
  <si>
    <t>Vegan Mince</t>
  </si>
  <si>
    <t>Grated Mozzarella</t>
  </si>
  <si>
    <t>Milk as an ingredient in Fritatta</t>
  </si>
  <si>
    <r>
      <t xml:space="preserve">Category 3 Allergens
</t>
    </r>
    <r>
      <rPr>
        <sz val="8"/>
        <color theme="1"/>
        <rFont val="Calibri"/>
        <family val="2"/>
        <scheme val="minor"/>
      </rPr>
      <t>Anaphylaxis rarely encountered, usually intolerance.</t>
    </r>
  </si>
  <si>
    <r>
      <t xml:space="preserve">Category 2 Allergens
</t>
    </r>
    <r>
      <rPr>
        <sz val="8"/>
        <color theme="1"/>
        <rFont val="Calibri"/>
        <family val="2"/>
        <scheme val="minor"/>
      </rPr>
      <t>Anaphylaxis risk present / Symptoms often mild and/or associated with food intolerance</t>
    </r>
    <r>
      <rPr>
        <sz val="11"/>
        <color theme="1"/>
        <rFont val="Calibri"/>
        <family val="2"/>
        <scheme val="minor"/>
      </rPr>
      <t>.</t>
    </r>
  </si>
  <si>
    <r>
      <t xml:space="preserve">Category 1 Allergens
</t>
    </r>
    <r>
      <rPr>
        <sz val="8"/>
        <color theme="1"/>
        <rFont val="Calibri"/>
        <family val="2"/>
        <scheme val="minor"/>
      </rPr>
      <t>Severe Anaphylaxis / Difficulty to remove allergen</t>
    </r>
    <r>
      <rPr>
        <sz val="11"/>
        <color theme="1"/>
        <rFont val="Calibri"/>
        <family val="2"/>
        <scheme val="minor"/>
      </rPr>
      <t>.</t>
    </r>
  </si>
  <si>
    <t>Raw Material</t>
  </si>
  <si>
    <t>Sub-Ingredient</t>
  </si>
  <si>
    <t>FG Recipe Quantity</t>
  </si>
  <si>
    <t>Cross-Contamination</t>
  </si>
  <si>
    <t>Allergen % in RM</t>
  </si>
  <si>
    <t>Allergen</t>
  </si>
  <si>
    <t>C1 - Crustaceans</t>
  </si>
  <si>
    <t>C1 - Fish</t>
  </si>
  <si>
    <t>C2 - Milk</t>
  </si>
  <si>
    <t>C2 - Celery</t>
  </si>
  <si>
    <t>C2 - Egg</t>
  </si>
  <si>
    <t>C2 - Mustard</t>
  </si>
  <si>
    <t>C3 - Gluten</t>
  </si>
  <si>
    <t>C3 - Soya</t>
  </si>
  <si>
    <t>C3 - Sulphites</t>
  </si>
  <si>
    <t>Allergen of Concern (2)</t>
  </si>
  <si>
    <t>Allergen of Concern (1)</t>
  </si>
  <si>
    <t>Allergen of Concern (3)</t>
  </si>
  <si>
    <t>Allergen of Concern (4)</t>
  </si>
  <si>
    <t>Allergen of Concern (5)</t>
  </si>
  <si>
    <t>Egg as an ingredient in Fritatta</t>
  </si>
  <si>
    <t>Soy Sauce as an ingredient in BBQ Sauce</t>
  </si>
  <si>
    <t>Wheat Pasta</t>
  </si>
  <si>
    <t>&lt;10ppm</t>
  </si>
  <si>
    <t>&lt;20ppm</t>
  </si>
  <si>
    <t>Barley</t>
  </si>
  <si>
    <t>Oats</t>
  </si>
  <si>
    <t>Rye</t>
  </si>
  <si>
    <t>Spelt</t>
  </si>
  <si>
    <t>Kamut</t>
  </si>
  <si>
    <t>Gluten Containing Grains</t>
  </si>
  <si>
    <t>Barley Malt Extract in TSC Cottage Pie Mix</t>
  </si>
  <si>
    <t>Sulphites in Butter Beans - Used as an ingredient in TSC 3 Bean Chilli</t>
  </si>
  <si>
    <t>Gluten traces (Soy Sauce, Barley Malt Vinegar) - Used as ingredients in TSC BBQ Sauce.
Refined Soybean Oil in Chicken Breast</t>
  </si>
  <si>
    <t>Gluten traces (Barley Malt Vinegar) - Used as an ingredient in TSC BBQ Sauce.</t>
  </si>
  <si>
    <t>Barley Malt Extract used as an ingredient in Quorn Products</t>
  </si>
  <si>
    <t>Severity</t>
  </si>
  <si>
    <t>Low</t>
  </si>
  <si>
    <t>Medium</t>
  </si>
  <si>
    <t>High</t>
  </si>
  <si>
    <t xml:space="preserve">Company: </t>
  </si>
  <si>
    <t xml:space="preserve">Assessment Conducted By: </t>
  </si>
  <si>
    <t>Scope:</t>
  </si>
  <si>
    <t>Risk Assessment Model</t>
  </si>
  <si>
    <t>Risk Assessment Matrix</t>
  </si>
  <si>
    <t>Probability Criteria</t>
  </si>
  <si>
    <t>Severity Criteria</t>
  </si>
  <si>
    <t>Special Points of Attention</t>
  </si>
  <si>
    <t>Probability</t>
  </si>
  <si>
    <t>Notes</t>
  </si>
  <si>
    <t>Risk Assessment</t>
  </si>
  <si>
    <t>Point / Activity / Program</t>
  </si>
  <si>
    <t>Description of Point</t>
  </si>
  <si>
    <t>Risk Description</t>
  </si>
  <si>
    <t>Value</t>
  </si>
  <si>
    <t>Risk</t>
  </si>
  <si>
    <t>Outcome of Risk Assessment / Decisions</t>
  </si>
  <si>
    <t>Chilled Storage</t>
  </si>
  <si>
    <t>Mixing</t>
  </si>
  <si>
    <t>Veg Prep</t>
  </si>
  <si>
    <t>Assembly</t>
  </si>
  <si>
    <t>Decanting</t>
  </si>
  <si>
    <t>Sealing / Valve Application</t>
  </si>
  <si>
    <t>Metal Detection &amp; Check Weigh</t>
  </si>
  <si>
    <t>Dispatch &amp; Transport</t>
  </si>
  <si>
    <t>Assessment of Allergen cross contamination risks throughout factory process flow and operation.</t>
  </si>
  <si>
    <t>Checks of all raw materials entering site to ensure they are as per the agreed spec.</t>
  </si>
  <si>
    <t>A unlikely chance of cross-contamination, but still possible.</t>
  </si>
  <si>
    <t>Minimal risk identified.</t>
  </si>
  <si>
    <t xml:space="preserve">Frozen Products storage </t>
  </si>
  <si>
    <t>Cheese &amp; Tomato Pizza</t>
  </si>
  <si>
    <t>Beef Meatball Pasta</t>
  </si>
  <si>
    <t>Chicken Korma</t>
  </si>
  <si>
    <t>Ham in Gravy</t>
  </si>
  <si>
    <t>Ham in Gravy with Roast Potatoes</t>
  </si>
  <si>
    <t>Quorn Sausage in Gravy</t>
  </si>
  <si>
    <t>Quorn Sausage in Gravy with Roast Potatoes
(Split Tray)</t>
  </si>
  <si>
    <t>Mild Chickpea &amp; Butternut Squash Curry with Rice
(Split Tray)</t>
  </si>
  <si>
    <t>Battered Fish</t>
  </si>
  <si>
    <t>Battered Fish &amp; Chips
(Split Tray)</t>
  </si>
  <si>
    <t>Quorn Pattie</t>
  </si>
  <si>
    <t>Quorn Pattie &amp; Chips
(Split Tray)</t>
  </si>
  <si>
    <t>Pork Sausages with Gravy</t>
  </si>
  <si>
    <t>Chicken Tikka Masala</t>
  </si>
  <si>
    <t>Roast Beef &amp; Gravy</t>
  </si>
  <si>
    <t>Roast Beef with Gravy &amp; Roast Potatoes</t>
  </si>
  <si>
    <t>Chickpea &amp; Sweet Potato Roast with Gravy
(Split Tray)</t>
  </si>
  <si>
    <t xml:space="preserve">Roast Chicken Fillet  </t>
  </si>
  <si>
    <t>Quorn Nuggets</t>
  </si>
  <si>
    <t>Beef Pasta Bolognese</t>
  </si>
  <si>
    <t>Mild Bean Chilli &amp; Wholegrain Rice</t>
  </si>
  <si>
    <t>Roast Chicken &amp; Gravy</t>
  </si>
  <si>
    <t>Roast Chicken, Gravy &amp; Roast Potatoes</t>
  </si>
  <si>
    <t xml:space="preserve">Vegan  Burrito Filling </t>
  </si>
  <si>
    <t>Cheese &amp; Sweet Potato Frittata with Chips
(Split Tray)</t>
  </si>
  <si>
    <t>Vegetarian Bolognese Sauce
(Jacket Potato Filling)</t>
  </si>
  <si>
    <t>Rice</t>
  </si>
  <si>
    <t>Wholegrain Rice</t>
  </si>
  <si>
    <t>Mashed Potato</t>
  </si>
  <si>
    <t>Chips</t>
  </si>
  <si>
    <t>Diced Potatoes</t>
  </si>
  <si>
    <t>Jacket Potatoes</t>
  </si>
  <si>
    <t>Garden Peas</t>
  </si>
  <si>
    <t>Spring Vegetable Mix</t>
  </si>
  <si>
    <t xml:space="preserve">Baked Beans  </t>
  </si>
  <si>
    <t>Carrot &amp; Cabbage</t>
  </si>
  <si>
    <t>Carrots</t>
  </si>
  <si>
    <t>Sweetcorn</t>
  </si>
  <si>
    <t>Green Beans</t>
  </si>
  <si>
    <t>110434
110435</t>
  </si>
  <si>
    <t>186097
186098</t>
  </si>
  <si>
    <t>110420
110421</t>
  </si>
  <si>
    <t>110442
110443</t>
  </si>
  <si>
    <t>122186
122187</t>
  </si>
  <si>
    <t>113959
113958</t>
  </si>
  <si>
    <t>114167
114167</t>
  </si>
  <si>
    <t>110458
110459</t>
  </si>
  <si>
    <t>113952
115953</t>
  </si>
  <si>
    <t>110436
110437</t>
  </si>
  <si>
    <t>110438
110439</t>
  </si>
  <si>
    <t xml:space="preserve">113957
113956 </t>
  </si>
  <si>
    <t>117773
117774</t>
  </si>
  <si>
    <t>110446
110447</t>
  </si>
  <si>
    <t>110448
110449</t>
  </si>
  <si>
    <t>186089
186090</t>
  </si>
  <si>
    <t>186093
186094</t>
  </si>
  <si>
    <t>125862
125863</t>
  </si>
  <si>
    <t>123739
123740</t>
  </si>
  <si>
    <t>186091
186092</t>
  </si>
  <si>
    <t>110422
110423</t>
  </si>
  <si>
    <t>110424
110425</t>
  </si>
  <si>
    <t>186087
186088</t>
  </si>
  <si>
    <t>186095
186096</t>
  </si>
  <si>
    <t>110466
110467</t>
  </si>
  <si>
    <t>115758
115759</t>
  </si>
  <si>
    <t>110468
110469</t>
  </si>
  <si>
    <t>110470
110471</t>
  </si>
  <si>
    <t>110474
110475</t>
  </si>
  <si>
    <t>110472
110473</t>
  </si>
  <si>
    <t>110476
110477</t>
  </si>
  <si>
    <t>110480
110481</t>
  </si>
  <si>
    <t>110482
110483</t>
  </si>
  <si>
    <t>74337
73041</t>
  </si>
  <si>
    <t>123741
123742</t>
  </si>
  <si>
    <t>117777
117778</t>
  </si>
  <si>
    <t>110478
110479</t>
  </si>
  <si>
    <t>127838
123839</t>
  </si>
  <si>
    <t xml:space="preserve">Pork Fillet with Mustard Jus and Hash Crush </t>
  </si>
  <si>
    <t>Cumberland Sausage &amp; Mash</t>
  </si>
  <si>
    <t>Shepherd's Pie</t>
  </si>
  <si>
    <t>Chunky Cottage Pie</t>
  </si>
  <si>
    <t>Slow Cooked Beef with Colcannon Mash</t>
  </si>
  <si>
    <t>Chicken in White Wine Sauce with Crispy Bacon</t>
  </si>
  <si>
    <t>Esteem Roast Chicken</t>
  </si>
  <si>
    <t>Fish Pie</t>
  </si>
  <si>
    <t>Indian Seabass</t>
  </si>
  <si>
    <t>Mediterranean Seabass</t>
  </si>
  <si>
    <t>Chickpea and Spinach Curry</t>
  </si>
  <si>
    <t xml:space="preserve">Three Cheese Macaroni </t>
  </si>
  <si>
    <t>Pea and Feta Frittata</t>
  </si>
  <si>
    <t xml:space="preserve">Vegan Teriyaki Steak </t>
  </si>
  <si>
    <t xml:space="preserve">Green Summer Vegetables </t>
  </si>
  <si>
    <t>Mexican Rice</t>
  </si>
  <si>
    <t>Bombay Potatoes</t>
  </si>
  <si>
    <t>Boiled White Rice</t>
  </si>
  <si>
    <t>Provencal Potato Crush</t>
  </si>
  <si>
    <t>Grains, Mint &amp; Lemon Salad Topper</t>
  </si>
  <si>
    <t>Aubergine Parmigiana</t>
  </si>
  <si>
    <t>Red Mojo Cauliflower Gratin</t>
  </si>
  <si>
    <t>Lebanese Sharwarma Rainbow Veg Combo</t>
  </si>
  <si>
    <t>Chickpea &amp; Spinach Curry</t>
  </si>
  <si>
    <t>Vegan Bean Chilli</t>
  </si>
  <si>
    <t>Butternut Squash Madras</t>
  </si>
  <si>
    <t>Aubergine &amp; Cauliflower Katsu Curry</t>
  </si>
  <si>
    <t xml:space="preserve">Vegan Bolognese </t>
  </si>
  <si>
    <t>Vegetarian Szechuan Stir Fry</t>
  </si>
  <si>
    <t>Spanish Omlette</t>
  </si>
  <si>
    <t xml:space="preserve">Verdure Salad / Pizza Topper </t>
  </si>
  <si>
    <t>Slow Cooked BBQ Beef</t>
  </si>
  <si>
    <t xml:space="preserve">Lebanese Shawarma Beef Fill </t>
  </si>
  <si>
    <t xml:space="preserve">Piedmont Pizza BBQ Fill </t>
  </si>
  <si>
    <t xml:space="preserve">Kofta Beef Balti </t>
  </si>
  <si>
    <t>Red Thai Chicken Curry</t>
  </si>
  <si>
    <t>Chicken Katsu Curry</t>
  </si>
  <si>
    <t>Peruvian Chicken Wings</t>
  </si>
  <si>
    <t>Chicken Balti</t>
  </si>
  <si>
    <t>Peruvian Chicken Thighs</t>
  </si>
  <si>
    <t>Cajun Chicken Alfredo Pasta</t>
  </si>
  <si>
    <t xml:space="preserve">El Hierro Chicken </t>
  </si>
  <si>
    <t xml:space="preserve">Santiago Chicken Salad Topper </t>
  </si>
  <si>
    <t>BBQ Pulled Pork</t>
  </si>
  <si>
    <t>Chilli Con Carne</t>
  </si>
  <si>
    <t>Soybean Oil Fully Refined</t>
  </si>
  <si>
    <t>(SD) Chicken Curry with Rice</t>
  </si>
  <si>
    <t>(SD) Lentil &amp; Vegetable Stew with Potatoes</t>
  </si>
  <si>
    <t xml:space="preserve">(SD) Beef Bolognese with Gluten Free Pasta </t>
  </si>
  <si>
    <t xml:space="preserve">(SD) Beany Pasta </t>
  </si>
  <si>
    <t xml:space="preserve">(SD) Bolognese Sauce </t>
  </si>
  <si>
    <t xml:space="preserve">(SD) Chicken &amp; Roast Potatoes </t>
  </si>
  <si>
    <t xml:space="preserve">(SD) Chicken &amp; Sweetcorn Pasta </t>
  </si>
  <si>
    <t xml:space="preserve">(SD) Savoury Minced Beef &amp; Potatoes </t>
  </si>
  <si>
    <t>(SD) Mild Chickpea &amp; Butternut Squash Curry with Rice</t>
  </si>
  <si>
    <t xml:space="preserve">(SD) Vegetable Paella </t>
  </si>
  <si>
    <t xml:space="preserve">(SD) Chicken &amp; Vegetable Rice </t>
  </si>
  <si>
    <t xml:space="preserve">(SD) Herby Chicken &amp; Potatoes </t>
  </si>
  <si>
    <t>(SD) Gluten Free Breaded Fish &amp; Chips</t>
  </si>
  <si>
    <t>81080
129894</t>
  </si>
  <si>
    <t>81090
129895</t>
  </si>
  <si>
    <t>80980
185287</t>
  </si>
  <si>
    <t>80990
117785</t>
  </si>
  <si>
    <t>x
111334</t>
  </si>
  <si>
    <t>81000
117786</t>
  </si>
  <si>
    <t>81010
120104</t>
  </si>
  <si>
    <t>81020
111335</t>
  </si>
  <si>
    <t>81030
113944</t>
  </si>
  <si>
    <t>81040
131619</t>
  </si>
  <si>
    <t>81050
122203</t>
  </si>
  <si>
    <t>81060
122204</t>
  </si>
  <si>
    <t>81070
122363</t>
  </si>
  <si>
    <t>93178342
93178341</t>
  </si>
  <si>
    <t>93178340
93178319</t>
  </si>
  <si>
    <t>93178344
93178343</t>
  </si>
  <si>
    <t>93178318
93178317</t>
  </si>
  <si>
    <t>93178316
93178315</t>
  </si>
  <si>
    <t>93160189
93160200</t>
  </si>
  <si>
    <t>93155099
93155100</t>
  </si>
  <si>
    <t>93155095
93155096</t>
  </si>
  <si>
    <t>93157851
93157852
93155103
93155104</t>
  </si>
  <si>
    <t>93155085
93155086</t>
  </si>
  <si>
    <t>93155087
93155088</t>
  </si>
  <si>
    <t>93167375
93167376</t>
  </si>
  <si>
    <t>93156089
93156090</t>
  </si>
  <si>
    <t>93156091
93156092</t>
  </si>
  <si>
    <t>Beef Meatballs in Tomato Sauce</t>
  </si>
  <si>
    <t>93155083
93155084</t>
  </si>
  <si>
    <t>93157853
93157854</t>
  </si>
  <si>
    <t>93155097
93155098</t>
  </si>
  <si>
    <t>93170034
93170033</t>
  </si>
  <si>
    <t>93155101
93155102</t>
  </si>
  <si>
    <t>93155093
93155094</t>
  </si>
  <si>
    <t>93160209
93160210</t>
  </si>
  <si>
    <t>Sulphites E224 In Lime Juice</t>
  </si>
  <si>
    <t>Pasta Carbonara</t>
  </si>
  <si>
    <t>Chicken Casserole with Dumpling</t>
  </si>
  <si>
    <t>Vegan Pasta Bolognese</t>
  </si>
  <si>
    <t>Jacket Potato</t>
  </si>
  <si>
    <t>Cauliflower &amp; Broccoli Cheese</t>
  </si>
  <si>
    <t xml:space="preserve">Macaroni Cheese </t>
  </si>
  <si>
    <t xml:space="preserve">Cheese &amp; Tomato Pasta </t>
  </si>
  <si>
    <t>Cream of Tomato Soup</t>
  </si>
  <si>
    <t>High Protein Tomato Soup</t>
  </si>
  <si>
    <t xml:space="preserve">Salmon &amp; Tomato Pasta </t>
  </si>
  <si>
    <t>Vegetable Soup</t>
  </si>
  <si>
    <t>Chicken &amp; Vegetable Soup</t>
  </si>
  <si>
    <t xml:space="preserve">Vegetarian Katsu Noodles </t>
  </si>
  <si>
    <t xml:space="preserve">Chicken Arrabbiata Pasta </t>
  </si>
  <si>
    <t xml:space="preserve">Chicken and Bacon Salad Topper </t>
  </si>
  <si>
    <t>Sausage &amp; Mash</t>
  </si>
  <si>
    <t>Plain Omelette - Special Diet Version</t>
  </si>
  <si>
    <t>All Day Breakfast</t>
  </si>
  <si>
    <t>Chicken Tikka with Rice</t>
  </si>
  <si>
    <t xml:space="preserve">All Day Vegetarian Breakfast </t>
  </si>
  <si>
    <t xml:space="preserve">Fish &amp; Chips </t>
  </si>
  <si>
    <t>Chicken Goujons</t>
  </si>
  <si>
    <t>Fish Fingers &amp; Chips</t>
  </si>
  <si>
    <t>Beef Casserole</t>
  </si>
  <si>
    <t>Fish Mornay</t>
  </si>
  <si>
    <t>Roast Chicken</t>
  </si>
  <si>
    <t>Cottage Pie</t>
  </si>
  <si>
    <t>Plain Omelette</t>
  </si>
  <si>
    <t>Vegetarian Sausages &amp; Potato Wedges</t>
  </si>
  <si>
    <t>Vegan Shepherds Pie</t>
  </si>
  <si>
    <t>May contain risk declared by supplier</t>
  </si>
  <si>
    <t>Soy Lecithing used as an imulsifier in Bechamel Sauce</t>
  </si>
  <si>
    <t>RM Recipe Quantity in FG</t>
  </si>
  <si>
    <r>
      <t xml:space="preserve">Milk in Cheddar Cheese.
</t>
    </r>
    <r>
      <rPr>
        <b/>
        <sz val="11"/>
        <color rgb="FFFFC000"/>
        <rFont val="Calibri"/>
        <family val="2"/>
        <scheme val="minor"/>
      </rPr>
      <t xml:space="preserve">Milk as sub ingredient in Bechamel. </t>
    </r>
  </si>
  <si>
    <t>41.2% (Cheddar Cheese)</t>
  </si>
  <si>
    <t>Milk Proteins as ingredient in Quorn Sausage</t>
  </si>
  <si>
    <t>Free Range Egg White as sub ingredient in Quorn Sausage</t>
  </si>
  <si>
    <t>Textrued Wheat Protein as sub ingredient in  Quorn Sausage</t>
  </si>
  <si>
    <t>UNK</t>
  </si>
  <si>
    <t>Document Control</t>
  </si>
  <si>
    <t>Date of 1st Issue:</t>
  </si>
  <si>
    <t>Author:</t>
  </si>
  <si>
    <t>Revision Record</t>
  </si>
  <si>
    <t>Date of Revision</t>
  </si>
  <si>
    <t>Revision Details</t>
  </si>
  <si>
    <t>Version</t>
  </si>
  <si>
    <t>Damaged packs that contain allergenic material leaking over other packs. Cross contamination risk during handling. 
Wrong ingredient sent in or substituted by supplier or change to allergens by supplier.</t>
  </si>
  <si>
    <t>If bags/packaging split there is a risk of cross-contamination.</t>
  </si>
  <si>
    <t>Picking of ingredients ready for production</t>
  </si>
  <si>
    <t>Wrong ingredient is picked and it has an allergen implication</t>
  </si>
  <si>
    <t>Opening of bags and decanting in trays.</t>
  </si>
  <si>
    <t>The presence of the hazard will automatically result in unsafe food. Death or major injury can occur.</t>
  </si>
  <si>
    <t>The presence of the hazard may case hospitalisation</t>
  </si>
  <si>
    <t xml:space="preserve">The presence of the hazard may result in a customer complaint. </t>
  </si>
  <si>
    <t>Storage of Frozen / Chilled Extra Materials</t>
  </si>
  <si>
    <t>Dicing / Slicing of vegs</t>
  </si>
  <si>
    <t>No risk as finished good is sealed and labelled.</t>
  </si>
  <si>
    <t>If incorrect label is applied to product different allergens can be declared.</t>
  </si>
  <si>
    <t>Labelling of finished goods.</t>
  </si>
  <si>
    <t>Sealing of finished good.</t>
  </si>
  <si>
    <t>Assembly of ingredients as per line specification.</t>
  </si>
  <si>
    <t>Chilled products storage (defrosting)</t>
  </si>
  <si>
    <t>Storage of ingredients leftovers.</t>
  </si>
  <si>
    <t>Receipt of Goods</t>
  </si>
  <si>
    <t>Storage of Frozen, Chilled and Ambient Products</t>
  </si>
  <si>
    <t>Picking and Transfer into Production</t>
  </si>
  <si>
    <t>No risk as vegetables are allergen free.</t>
  </si>
  <si>
    <t>Mixing of ingredients as per product specification.</t>
  </si>
  <si>
    <t>Category 1 allergen are run last.
Visual checks on sealing unit during runs which will prompt cleaning if needed.</t>
  </si>
  <si>
    <t>N/A</t>
  </si>
  <si>
    <t>Storage of finished goods.</t>
  </si>
  <si>
    <t>Despatch of finished goods.</t>
  </si>
  <si>
    <t>Packing into blue trays</t>
  </si>
  <si>
    <t>Sorting as per customer order.</t>
  </si>
  <si>
    <t>Metal detection and check weigh of finished goods.</t>
  </si>
  <si>
    <t>If sealing unit is dirty it might pose a risk of cross contamination.</t>
  </si>
  <si>
    <t>Ingredients are in an open area where risk of cross-contamination is higher.
Ingredients are labelled.
Mixing sheets available for night team.
Trays are covered when not in use.
Category 1 allergen are segregated.
Different colour coding for utensils and trays. 
Allergen awareness training.
Allergen spillage kit available.</t>
  </si>
  <si>
    <t>Defrost / Tempering</t>
  </si>
  <si>
    <t>Risk is minimised as ingredients are still in packaging.
Any product with damaged bags/packaging will be disposed of.
Category 1 allergen are segregated and in colour coded trays.</t>
  </si>
  <si>
    <t>Bean Chilli with Wholegrain rice</t>
  </si>
  <si>
    <t>Use of Yellow Equipment. Run at end of day.</t>
  </si>
  <si>
    <t>DELISTED</t>
  </si>
  <si>
    <t>Minced Lamb &amp; Dumpling (Plant Forward)</t>
  </si>
  <si>
    <t>Beef Chilli con Carne</t>
  </si>
  <si>
    <t>Peri Peri Chicken &amp; Chips</t>
  </si>
  <si>
    <t>Chicken, Gammon &amp; Leek Pie</t>
  </si>
  <si>
    <t>Wrong ingredients can be used in the finished product if trays are not labelled by prep team.
If Category 1 ingredients are taken to the line too in advance.
If utensils/depositors are not cleaned properly after use.</t>
  </si>
  <si>
    <t>Training of personnel on labelling where first and last is applied.
Label machine requires a double confirmation when applying label.
Labels signed and countersigned.</t>
  </si>
  <si>
    <t>During mixing, splashing can lead to cross contamination from one ingredient to another.
Spillage might occur and this can pose a risk of cross-contamination.</t>
  </si>
  <si>
    <t>If left over trays are not labelled correctly similar products can get mixed up on the following day.
Ingredients are in an open area where risk of cross-contamination is higher as no original packaging/labelling is available.</t>
  </si>
  <si>
    <t xml:space="preserve">
Training of prep team.
Different colour coding for utensils and trays. 
Different storage areas available for Category 1.
Category 1 allergen handled last.
Trays are covered when not in use.
Allergen awareness training.</t>
  </si>
  <si>
    <t>Cross-contamination from using the wrong ingredient which results in additional allergen in meals. Risk if trays do not get labelled once opened as products would not have any label to cross-check.
Spillage might occur during debagging.</t>
  </si>
  <si>
    <t>Labelling of trays with left over ingredients.
Allergen awareness training.
Trays are covered when not in use.</t>
  </si>
  <si>
    <t>All bags are kept in original packaging easily identifiable with labelling.
Training of personnel.
Yellow labels for Category 1 Allergens ingredients.</t>
  </si>
  <si>
    <t>Use of Yellow Equipment for mix process as Vegan Mince is 97% soy protein (yellow tray and yellow lid) but run first as it is a vegan product and once it is mixed, the % of soya is 12.5%</t>
  </si>
  <si>
    <t>Steamed Fillet of Salmon</t>
  </si>
  <si>
    <t xml:space="preserve">Beef Chilli Con Carne </t>
  </si>
  <si>
    <t xml:space="preserve">Fortified Tomato soup </t>
  </si>
  <si>
    <t>Butterbean and Vegetable cobbler</t>
  </si>
  <si>
    <t>Chicken, pearl barley and vegetable soup</t>
  </si>
  <si>
    <t>Peas, Broccoli &amp; Cabbage</t>
  </si>
  <si>
    <t>Fruity Chicken Curry</t>
  </si>
  <si>
    <t xml:space="preserve">Fish in Parsley </t>
  </si>
  <si>
    <t>Cauliflower and Broccoli Cheese</t>
  </si>
  <si>
    <t>Creamy Chicken and Mushroom Pasta</t>
  </si>
  <si>
    <t>Butterbean and Vegetable Cobbler</t>
  </si>
  <si>
    <t>Venison Bolognese</t>
  </si>
  <si>
    <t>Venison Casserole with Mashed Potato</t>
  </si>
  <si>
    <t>Seasbass, creamed potatoes and garlic greens</t>
  </si>
  <si>
    <t>Sundried Tomato and pesto Risotto</t>
  </si>
  <si>
    <t xml:space="preserve">Chickpea and Cauliflower and Saagwala </t>
  </si>
  <si>
    <t>Fish Pie Filling</t>
  </si>
  <si>
    <t>Cheddar Whipped Potatoes</t>
  </si>
  <si>
    <t>Aloo Gobi</t>
  </si>
  <si>
    <t>Beef and Bean Goulash</t>
  </si>
  <si>
    <t>Beef Madras</t>
  </si>
  <si>
    <t>Cajun Chicken Alfredo</t>
  </si>
  <si>
    <t>Chip Shop Chicken curry</t>
  </si>
  <si>
    <t>Paneer and Chickpea saagwala</t>
  </si>
  <si>
    <t>Venison Casserole</t>
  </si>
  <si>
    <t>Turkey and Sausages in gravy</t>
  </si>
  <si>
    <t>Chicken Chasseur</t>
  </si>
  <si>
    <t>Lasagne Fill (only  change in lentil %)</t>
  </si>
  <si>
    <t>Cauliflower and Aubergine Katsu</t>
  </si>
  <si>
    <t>Katsu sauce</t>
  </si>
  <si>
    <r>
      <t xml:space="preserve">Chicken and Chickpea Jalfrezi </t>
    </r>
    <r>
      <rPr>
        <sz val="10"/>
        <color rgb="FFFF0000"/>
        <rFont val="Calibri"/>
        <family val="2"/>
        <scheme val="minor"/>
      </rPr>
      <t>(SWITCH)</t>
    </r>
  </si>
  <si>
    <t xml:space="preserve">Chicken and Chickpea Jalfrezi </t>
  </si>
  <si>
    <t xml:space="preserve">Site / Unit details: </t>
  </si>
  <si>
    <t>Document reference:</t>
  </si>
  <si>
    <t>Document name:</t>
  </si>
  <si>
    <t xml:space="preserve">Good in checks takes into consideration allergens. All packs entering site are fully sealed. In the event of 1 damaged pack, risk is minimised due to other packs being fully sealed eliminating cross-contamination. 
Allergen spillage procedure in place. 
State of vehicle checked to ensure no risk of contamination. 
Packaging / Branding checked to ensure in line with agreed spec.
Specs &amp; Product Risk Assessment kept up to date.
Allergen awareness training. </t>
  </si>
  <si>
    <t>All bags are stored in original packaging to avoid damages or on top of cardboard layer.
Any product with damaged bags/packaging will be disposed of.
Allergen spillage kit available.
Bays for Category 1 Allergens in freezer.</t>
  </si>
  <si>
    <t>Labelling &amp; Coding</t>
  </si>
  <si>
    <t>Outcome Decision Criteria</t>
  </si>
  <si>
    <t>A likely chance of cross-contamination occurring.</t>
  </si>
  <si>
    <t>Unacceptable risk identified and process step review required. Operation process to stop until risk reduced to acceptable level or eliminated.</t>
  </si>
  <si>
    <t>Possible risk identified, specific procedures in place to manage risk. Regular internal audits conducted to verify compliance to procedure.</t>
  </si>
  <si>
    <t xml:space="preserve">After rating each point the multiplication of the severity and potential rating determines whether a point is high, medium or low in regard to significance. </t>
  </si>
  <si>
    <t>Likelihood of Allergen Cross-Contamination is remote.</t>
  </si>
  <si>
    <t>Line specs available.
Run order followed to ensure Category 1 are run at the end of the shift.
Labelling of trays.
Allergen awareness training.
Operators use different colour coding for Category 1 allergen.
Different colour coding for utensils and trays. 
Positive release of depositors after cleaning to ensure allergens are not present.</t>
  </si>
  <si>
    <t>Allergen risk assessment</t>
  </si>
  <si>
    <t>19 August 2024</t>
  </si>
  <si>
    <t>Food Safety</t>
  </si>
  <si>
    <t>Version number:</t>
  </si>
  <si>
    <t>CPU.FS.RA.001.01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</si>
</sst>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8"/>
      <color theme="1"/>
      <name val="Calibri"/>
      <family val="2"/>
      <scheme val="minor"/>
    </font>
    <font>
      <b/>
      <sz val="11"/>
      <color rgb="FFFF0000"/>
      <name val="Calibri"/>
      <family val="2"/>
      <scheme val="minor"/>
    </font>
    <font>
      <sz val="1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sz val="10"/>
      <color theme="0"/>
      <name val="Calibri"/>
      <family val="2"/>
      <scheme val="minor"/>
    </font>
    <font>
      <b/>
      <sz val="11"/>
      <color rgb="FFFFC000"/>
      <name val="Calibri"/>
      <family val="2"/>
      <scheme val="minor"/>
    </font>
    <font>
      <sz val="11"/>
      <color theme="1"/>
      <name val="Calibri"/>
      <family val="2"/>
      <scheme val="minor"/>
    </font>
    <font>
      <sz val="10"/>
      <name val="Arial"/>
      <family val="2"/>
    </font>
    <font>
      <sz val="10"/>
      <color rgb="FFFF0000"/>
      <name val="Calibri"/>
      <family val="2"/>
      <scheme val="minor"/>
    </font>
    <font>
      <b/>
      <sz val="8"/>
      <color theme="1"/>
      <name val="Calibri"/>
      <family val="2"/>
      <scheme val="minor"/>
    </font>
    <font>
      <sz val="10"/>
      <name val="Calibri"/>
      <family val="2"/>
      <scheme val="minor"/>
    </font>
  </fonts>
  <fills count="13">
    <fill>
      <patternFill patternType="none"/>
    </fill>
    <fill>
      <patternFill patternType="gray125"/>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92D050"/>
        <bgColor indexed="64"/>
      </patternFill>
    </fill>
    <fill>
      <patternFill patternType="solid">
        <fgColor theme="7"/>
        <bgColor indexed="64"/>
      </patternFill>
    </fill>
    <fill>
      <patternFill patternType="solid">
        <fgColor theme="0" tint="-0.249977111117893"/>
        <bgColor indexed="64"/>
      </patternFill>
    </fill>
    <fill>
      <patternFill patternType="solid">
        <fgColor rgb="FFC00000"/>
        <bgColor indexed="64"/>
      </patternFill>
    </fill>
    <fill>
      <patternFill patternType="solid">
        <fgColor theme="5"/>
        <bgColor indexed="64"/>
      </patternFill>
    </fill>
    <fill>
      <patternFill patternType="solid">
        <fgColor theme="4"/>
        <bgColor indexed="64"/>
      </patternFill>
    </fill>
    <fill>
      <patternFill patternType="solid">
        <fgColor theme="0" tint="-0.14999847407452621"/>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1" tint="0.499984740745262"/>
      </left>
      <right/>
      <top/>
      <bottom/>
      <diagonal/>
    </border>
    <border>
      <left/>
      <right/>
      <top/>
      <bottom style="thin">
        <color theme="0" tint="-4.9989318521683403E-2"/>
      </bottom>
      <diagonal/>
    </border>
    <border>
      <left/>
      <right/>
      <top style="thin">
        <color theme="0" tint="-4.9989318521683403E-2"/>
      </top>
      <bottom style="thin">
        <color theme="0" tint="-4.9989318521683403E-2"/>
      </bottom>
      <diagonal/>
    </border>
    <border>
      <left style="thin">
        <color theme="0"/>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0" fontId="10" fillId="0" borderId="0"/>
    <xf numFmtId="0" fontId="9" fillId="0" borderId="0"/>
  </cellStyleXfs>
  <cellXfs count="141">
    <xf numFmtId="0" fontId="0" fillId="0" borderId="0" xfId="0"/>
    <xf numFmtId="0" fontId="0" fillId="0" borderId="0" xfId="0" applyAlignment="1">
      <alignment vertical="center"/>
    </xf>
    <xf numFmtId="0" fontId="0"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0" fillId="4" borderId="1" xfId="0" applyFill="1" applyBorder="1" applyAlignment="1">
      <alignment horizontal="center" vertical="center" textRotation="90"/>
    </xf>
    <xf numFmtId="0" fontId="0" fillId="0" borderId="1" xfId="0" applyBorder="1" applyAlignment="1">
      <alignment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6" xfId="0" applyFont="1" applyBorder="1" applyAlignment="1">
      <alignment horizontal="center" vertical="center"/>
    </xf>
    <xf numFmtId="0" fontId="0" fillId="0" borderId="7" xfId="0" applyBorder="1" applyAlignment="1">
      <alignment horizontal="center" vertical="center"/>
    </xf>
    <xf numFmtId="0" fontId="2" fillId="0" borderId="6" xfId="0" applyFont="1" applyBorder="1" applyAlignment="1">
      <alignment horizontal="center" vertical="center" wrapText="1"/>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6" xfId="0" applyFont="1" applyFill="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17" xfId="0" applyFont="1" applyBorder="1" applyAlignment="1">
      <alignment vertical="center"/>
    </xf>
    <xf numFmtId="0" fontId="5" fillId="0" borderId="17" xfId="0" applyFont="1" applyBorder="1" applyAlignment="1">
      <alignment vertical="center"/>
    </xf>
    <xf numFmtId="14" fontId="4" fillId="0" borderId="17" xfId="0" applyNumberFormat="1" applyFont="1" applyBorder="1" applyAlignment="1">
      <alignment vertical="center"/>
    </xf>
    <xf numFmtId="0" fontId="7" fillId="5" borderId="0" xfId="0" applyFont="1" applyFill="1" applyAlignment="1">
      <alignment horizontal="center" vertical="center"/>
    </xf>
    <xf numFmtId="0" fontId="7" fillId="9" borderId="0" xfId="0" applyFont="1" applyFill="1" applyAlignment="1">
      <alignment horizontal="center" vertical="center"/>
    </xf>
    <xf numFmtId="0" fontId="7" fillId="8" borderId="0" xfId="0" applyFont="1" applyFill="1" applyAlignment="1">
      <alignment horizontal="center" vertical="center"/>
    </xf>
    <xf numFmtId="0" fontId="4" fillId="0" borderId="17" xfId="0" applyFont="1" applyBorder="1" applyAlignment="1">
      <alignment horizontal="center" vertical="center"/>
    </xf>
    <xf numFmtId="0" fontId="5" fillId="0" borderId="17" xfId="0" applyFont="1" applyBorder="1" applyAlignment="1">
      <alignment horizontal="center" vertical="center"/>
    </xf>
    <xf numFmtId="0" fontId="0" fillId="0" borderId="0" xfId="0" applyFill="1" applyAlignment="1">
      <alignment horizontal="center" vertical="center"/>
    </xf>
    <xf numFmtId="0" fontId="0" fillId="0" borderId="0" xfId="0" applyFill="1" applyAlignment="1">
      <alignment vertical="center" wrapText="1"/>
    </xf>
    <xf numFmtId="0" fontId="0" fillId="0" borderId="0" xfId="0" applyBorder="1" applyAlignment="1">
      <alignment vertical="center" wrapText="1"/>
    </xf>
    <xf numFmtId="0" fontId="3" fillId="0" borderId="0" xfId="0" applyFont="1" applyBorder="1" applyAlignment="1">
      <alignment vertical="center" wrapText="1"/>
    </xf>
    <xf numFmtId="0" fontId="3" fillId="0" borderId="0" xfId="0" applyFont="1" applyFill="1" applyBorder="1" applyAlignment="1">
      <alignment horizontal="left" vertical="center" wrapText="1"/>
    </xf>
    <xf numFmtId="1" fontId="0" fillId="0" borderId="0" xfId="0" applyNumberFormat="1" applyBorder="1" applyAlignment="1">
      <alignment horizontal="center" vertical="center"/>
    </xf>
    <xf numFmtId="2" fontId="0" fillId="0" borderId="0" xfId="0" applyNumberFormat="1" applyFill="1" applyBorder="1" applyAlignment="1">
      <alignment vertical="center"/>
    </xf>
    <xf numFmtId="2" fontId="0" fillId="0" borderId="0" xfId="0" applyNumberFormat="1" applyFill="1" applyBorder="1" applyAlignment="1">
      <alignment vertical="center" wrapText="1"/>
    </xf>
    <xf numFmtId="0" fontId="3" fillId="0" borderId="0"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alignment horizontal="left" vertical="center"/>
    </xf>
    <xf numFmtId="2" fontId="0" fillId="0" borderId="0" xfId="0" applyNumberFormat="1" applyFill="1" applyBorder="1" applyAlignment="1">
      <alignment horizontal="left" vertical="center"/>
    </xf>
    <xf numFmtId="0" fontId="0" fillId="0" borderId="0" xfId="0" applyFill="1" applyBorder="1" applyAlignment="1">
      <alignment vertical="center"/>
    </xf>
    <xf numFmtId="2" fontId="3" fillId="0" borderId="0" xfId="0" applyNumberFormat="1" applyFont="1" applyFill="1" applyBorder="1" applyAlignment="1">
      <alignment horizontal="left" vertical="center"/>
    </xf>
    <xf numFmtId="0" fontId="3" fillId="0" borderId="0" xfId="0" applyFont="1" applyFill="1" applyBorder="1" applyAlignment="1">
      <alignment horizontal="left" vertical="center"/>
    </xf>
    <xf numFmtId="1" fontId="3" fillId="0" borderId="0" xfId="0" applyNumberFormat="1" applyFont="1" applyBorder="1" applyAlignment="1">
      <alignment horizontal="center" vertical="center" wrapText="1"/>
    </xf>
    <xf numFmtId="0" fontId="0" fillId="0" borderId="0" xfId="0" applyAlignment="1">
      <alignment horizontal="center" vertical="center" wrapText="1"/>
    </xf>
    <xf numFmtId="0" fontId="0" fillId="0" borderId="0" xfId="0" applyFill="1" applyBorder="1" applyAlignment="1">
      <alignment horizontal="left" vertical="center" wrapText="1"/>
    </xf>
    <xf numFmtId="0" fontId="3" fillId="0" borderId="13" xfId="0" applyFont="1" applyFill="1" applyBorder="1" applyAlignment="1">
      <alignment horizontal="center" vertical="center" wrapText="1"/>
    </xf>
    <xf numFmtId="0" fontId="0" fillId="5" borderId="0" xfId="0" applyFont="1" applyFill="1" applyBorder="1" applyAlignment="1">
      <alignment horizontal="left" vertical="center"/>
    </xf>
    <xf numFmtId="10" fontId="3" fillId="0" borderId="13" xfId="0" applyNumberFormat="1" applyFont="1" applyFill="1" applyBorder="1" applyAlignment="1">
      <alignment horizontal="center" vertical="center" wrapText="1"/>
    </xf>
    <xf numFmtId="10" fontId="3" fillId="0" borderId="0" xfId="0" applyNumberFormat="1" applyFont="1" applyBorder="1" applyAlignment="1">
      <alignment horizontal="center" vertical="center" wrapText="1"/>
    </xf>
    <xf numFmtId="10" fontId="0" fillId="0" borderId="7" xfId="0" applyNumberFormat="1" applyBorder="1" applyAlignment="1">
      <alignment horizontal="center" vertical="center" wrapText="1"/>
    </xf>
    <xf numFmtId="0" fontId="2" fillId="0" borderId="0" xfId="0" applyFont="1" applyBorder="1" applyAlignment="1">
      <alignment horizontal="center" vertical="center"/>
    </xf>
    <xf numFmtId="0" fontId="4" fillId="0" borderId="0" xfId="0" applyFont="1" applyAlignment="1">
      <alignment vertical="center" wrapText="1"/>
    </xf>
    <xf numFmtId="0" fontId="0" fillId="0" borderId="1" xfId="0" applyBorder="1"/>
    <xf numFmtId="10" fontId="0" fillId="0" borderId="7" xfId="0" applyNumberFormat="1" applyBorder="1" applyAlignment="1">
      <alignment horizontal="center" vertical="center"/>
    </xf>
    <xf numFmtId="0" fontId="0" fillId="0" borderId="0" xfId="0" applyFont="1" applyAlignment="1">
      <alignment vertical="center"/>
    </xf>
    <xf numFmtId="0" fontId="0" fillId="0" borderId="0" xfId="0" applyFont="1" applyAlignment="1">
      <alignment horizontal="center" vertical="center"/>
    </xf>
    <xf numFmtId="0" fontId="0" fillId="0" borderId="0" xfId="0" applyFont="1" applyAlignment="1">
      <alignment horizontal="center"/>
    </xf>
    <xf numFmtId="0" fontId="0" fillId="0" borderId="0" xfId="0" applyFont="1" applyBorder="1" applyAlignment="1">
      <alignment horizontal="center" vertical="center"/>
    </xf>
    <xf numFmtId="0" fontId="3" fillId="0" borderId="0" xfId="0" applyFont="1" applyAlignment="1">
      <alignment vertical="center"/>
    </xf>
    <xf numFmtId="0" fontId="3" fillId="0" borderId="0" xfId="0" applyFont="1"/>
    <xf numFmtId="0" fontId="4" fillId="0" borderId="0" xfId="0" applyFont="1"/>
    <xf numFmtId="0" fontId="12" fillId="7" borderId="1" xfId="0" applyFont="1" applyFill="1" applyBorder="1" applyAlignment="1">
      <alignment horizontal="center" vertical="center"/>
    </xf>
    <xf numFmtId="0" fontId="12" fillId="0" borderId="1" xfId="0" applyFont="1" applyBorder="1"/>
    <xf numFmtId="0" fontId="1" fillId="0" borderId="1" xfId="0" applyFont="1" applyBorder="1" applyAlignment="1">
      <alignment horizontal="center"/>
    </xf>
    <xf numFmtId="0" fontId="1" fillId="0" borderId="1" xfId="0" applyFont="1" applyBorder="1"/>
    <xf numFmtId="0" fontId="6" fillId="10" borderId="29" xfId="0" applyFont="1" applyFill="1" applyBorder="1" applyAlignment="1">
      <alignment horizontal="center" vertical="center" wrapText="1"/>
    </xf>
    <xf numFmtId="0" fontId="0" fillId="4" borderId="14" xfId="0" applyFill="1" applyBorder="1" applyAlignment="1">
      <alignment horizontal="center" vertical="center" textRotation="90"/>
    </xf>
    <xf numFmtId="0" fontId="0" fillId="4" borderId="15" xfId="0" applyFill="1" applyBorder="1" applyAlignment="1">
      <alignment horizontal="center" vertical="center" textRotation="90"/>
    </xf>
    <xf numFmtId="0" fontId="0" fillId="3" borderId="14" xfId="0" applyFill="1" applyBorder="1" applyAlignment="1">
      <alignment horizontal="center" vertical="center" textRotation="90"/>
    </xf>
    <xf numFmtId="0" fontId="0" fillId="3" borderId="15" xfId="0" applyFill="1" applyBorder="1" applyAlignment="1">
      <alignment horizontal="center" vertical="center" textRotation="90"/>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10" fontId="3" fillId="0" borderId="10" xfId="0" applyNumberFormat="1"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0" borderId="2" xfId="0" applyFill="1" applyBorder="1" applyAlignment="1">
      <alignment horizontal="center" vertical="center" wrapText="1"/>
    </xf>
    <xf numFmtId="0" fontId="0" fillId="2" borderId="14" xfId="0" applyFill="1" applyBorder="1" applyAlignment="1">
      <alignment horizontal="center" vertical="center" textRotation="90"/>
    </xf>
    <xf numFmtId="0" fontId="0" fillId="2" borderId="15" xfId="0" applyFill="1" applyBorder="1" applyAlignment="1">
      <alignment horizontal="center" vertical="center" textRotation="90"/>
    </xf>
    <xf numFmtId="0" fontId="4" fillId="0" borderId="0" xfId="0" applyFont="1" applyAlignment="1">
      <alignment horizontal="left" vertical="center" wrapText="1"/>
    </xf>
    <xf numFmtId="0" fontId="4" fillId="0" borderId="0" xfId="0" applyFont="1" applyAlignment="1">
      <alignment horizontal="left" vertical="center"/>
    </xf>
    <xf numFmtId="0" fontId="13" fillId="0" borderId="0" xfId="0" applyFont="1" applyAlignment="1">
      <alignment horizontal="left" vertical="center" wrapText="1"/>
    </xf>
    <xf numFmtId="0" fontId="4" fillId="7" borderId="28" xfId="0" applyFont="1" applyFill="1" applyBorder="1" applyAlignment="1">
      <alignment horizontal="center" vertical="center"/>
    </xf>
    <xf numFmtId="0" fontId="6" fillId="6" borderId="0" xfId="0" applyFont="1" applyFill="1" applyAlignment="1">
      <alignment horizontal="center" vertical="center"/>
    </xf>
    <xf numFmtId="0" fontId="6" fillId="10" borderId="21" xfId="0" applyFont="1" applyFill="1" applyBorder="1" applyAlignment="1">
      <alignment horizontal="center" vertical="center" wrapText="1"/>
    </xf>
    <xf numFmtId="0" fontId="6" fillId="10" borderId="0" xfId="0" applyFont="1" applyFill="1" applyAlignment="1">
      <alignment horizontal="center" vertical="center" wrapText="1"/>
    </xf>
    <xf numFmtId="0" fontId="4" fillId="0" borderId="0" xfId="0" applyFont="1" applyAlignment="1">
      <alignment horizontal="center" vertical="center"/>
    </xf>
    <xf numFmtId="0" fontId="4" fillId="5" borderId="0" xfId="0" applyFont="1" applyFill="1" applyAlignment="1">
      <alignment horizontal="center" vertical="center"/>
    </xf>
    <xf numFmtId="0" fontId="7" fillId="9" borderId="0" xfId="0" applyFont="1" applyFill="1" applyAlignment="1">
      <alignment horizontal="center" vertical="center"/>
    </xf>
    <xf numFmtId="0" fontId="7" fillId="8" borderId="0" xfId="0" applyFont="1" applyFill="1" applyAlignment="1">
      <alignment horizontal="center" vertical="center"/>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6" fillId="7" borderId="26" xfId="0" applyFont="1" applyFill="1" applyBorder="1" applyAlignment="1">
      <alignment horizontal="center" vertical="center"/>
    </xf>
    <xf numFmtId="0" fontId="6" fillId="7" borderId="0" xfId="0" applyFont="1" applyFill="1" applyAlignment="1">
      <alignment horizontal="center" vertical="center"/>
    </xf>
    <xf numFmtId="0" fontId="4" fillId="7" borderId="27" xfId="0" applyFont="1" applyFill="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12" fillId="11" borderId="1" xfId="0" applyFont="1" applyFill="1" applyBorder="1" applyAlignment="1">
      <alignment horizontal="center" vertical="center" wrapText="1"/>
    </xf>
    <xf numFmtId="0" fontId="12" fillId="12" borderId="1" xfId="1" applyFont="1" applyFill="1" applyBorder="1" applyAlignment="1">
      <alignment horizontal="center" vertical="center" wrapText="1"/>
    </xf>
    <xf numFmtId="0" fontId="12" fillId="0" borderId="1" xfId="0" applyFont="1" applyBorder="1" applyAlignment="1">
      <alignment horizontal="left" vertical="center" wrapText="1"/>
    </xf>
    <xf numFmtId="0" fontId="12" fillId="12" borderId="1" xfId="2" applyFont="1" applyFill="1" applyBorder="1" applyAlignment="1">
      <alignment horizontal="center" vertical="center"/>
    </xf>
    <xf numFmtId="1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49" fontId="12" fillId="0" borderId="1" xfId="0" applyNumberFormat="1" applyFont="1" applyBorder="1" applyAlignment="1">
      <alignment horizontal="left" vertical="center" wrapText="1"/>
    </xf>
    <xf numFmtId="0" fontId="12" fillId="7" borderId="1"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4" fillId="0" borderId="1" xfId="0" applyFont="1" applyBorder="1" applyAlignment="1">
      <alignment horizontal="center" vertical="center" wrapText="1"/>
    </xf>
  </cellXfs>
  <cellStyles count="3">
    <cellStyle name="Normal" xfId="0" builtinId="0"/>
    <cellStyle name="Normal 2 2" xfId="1" xr:uid="{236D8A30-F870-4405-95D6-1C9B4F47C748}"/>
    <cellStyle name="Normal 3" xfId="2" xr:uid="{38CC826B-C5EF-4878-95E6-0C76A10B7405}"/>
  </cellStyles>
  <dxfs count="159">
    <dxf>
      <font>
        <color theme="0"/>
      </font>
      <fill>
        <patternFill>
          <bgColor rgb="FFC00000"/>
        </patternFill>
      </fill>
    </dxf>
    <dxf>
      <font>
        <color theme="0"/>
      </font>
      <fill>
        <patternFill>
          <bgColor theme="5"/>
        </patternFill>
      </fill>
    </dxf>
    <dxf>
      <font>
        <color theme="0"/>
      </font>
      <fill>
        <patternFill>
          <bgColor theme="9"/>
        </patternFill>
      </fill>
    </dxf>
    <dxf>
      <fill>
        <patternFill>
          <bgColor theme="7" tint="0.39994506668294322"/>
        </patternFill>
      </fill>
    </dxf>
    <dxf>
      <fill>
        <patternFill>
          <bgColor rgb="FFFF0000"/>
        </patternFill>
      </fill>
    </dxf>
    <dxf>
      <fill>
        <patternFill>
          <bgColor rgb="FFFF5050"/>
        </patternFill>
      </fill>
    </dxf>
    <dxf>
      <fill>
        <patternFill>
          <bgColor rgb="FFFFC000"/>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rgb="FFFF0000"/>
        </patternFill>
      </fill>
    </dxf>
    <dxf>
      <fill>
        <patternFill>
          <bgColor rgb="FFFF7C80"/>
        </patternFill>
      </fill>
    </dxf>
    <dxf>
      <fill>
        <patternFill>
          <bgColor rgb="FFFF0000"/>
        </patternFill>
      </fill>
    </dxf>
    <dxf>
      <fill>
        <patternFill>
          <bgColor rgb="FFFF7C80"/>
        </patternFill>
      </fill>
    </dxf>
    <dxf>
      <fill>
        <patternFill>
          <bgColor theme="7" tint="0.39994506668294322"/>
        </patternFill>
      </fill>
    </dxf>
    <dxf>
      <fill>
        <patternFill>
          <bgColor theme="9" tint="0.39994506668294322"/>
        </patternFill>
      </fill>
    </dxf>
    <dxf>
      <fill>
        <patternFill>
          <bgColor theme="9" tint="0.39994506668294322"/>
        </patternFill>
      </fill>
    </dxf>
    <dxf>
      <fill>
        <patternFill>
          <bgColor rgb="FFFF0000"/>
        </patternFill>
      </fill>
    </dxf>
    <dxf>
      <fill>
        <patternFill>
          <bgColor rgb="FFFF5050"/>
        </patternFill>
      </fill>
    </dxf>
    <dxf>
      <fill>
        <patternFill>
          <bgColor rgb="FFFFC000"/>
        </patternFill>
      </fill>
    </dxf>
    <dxf>
      <fill>
        <patternFill>
          <bgColor theme="7" tint="0.39994506668294322"/>
        </patternFill>
      </fill>
    </dxf>
    <dxf>
      <fill>
        <patternFill>
          <bgColor rgb="FFFF5050"/>
        </patternFill>
      </fill>
    </dxf>
    <dxf>
      <fill>
        <patternFill>
          <bgColor theme="7" tint="0.39994506668294322"/>
        </patternFill>
      </fill>
    </dxf>
    <dxf>
      <fill>
        <patternFill>
          <bgColor rgb="FFFFEB9C"/>
        </patternFill>
      </fill>
    </dxf>
    <dxf>
      <fill>
        <patternFill>
          <bgColor rgb="FFC6EFCE"/>
        </patternFill>
      </fill>
    </dxf>
    <dxf>
      <fill>
        <patternFill>
          <bgColor rgb="FFFFC7CE"/>
        </patternFill>
      </fill>
    </dxf>
    <dxf>
      <fill>
        <patternFill>
          <bgColor rgb="FFFF5050"/>
        </patternFill>
      </fill>
    </dxf>
    <dxf>
      <fill>
        <patternFill>
          <bgColor rgb="FFFF0000"/>
        </patternFill>
      </fill>
    </dxf>
    <dxf>
      <fill>
        <patternFill>
          <bgColor rgb="FFFFC000"/>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rgb="FFFF0000"/>
        </patternFill>
      </fill>
    </dxf>
    <dxf>
      <fill>
        <patternFill>
          <bgColor rgb="FFFF7C80"/>
        </patternFill>
      </fill>
    </dxf>
    <dxf>
      <fill>
        <patternFill>
          <bgColor theme="9" tint="0.39994506668294322"/>
        </patternFill>
      </fill>
    </dxf>
    <dxf>
      <fill>
        <patternFill>
          <bgColor rgb="FFFF0000"/>
        </patternFill>
      </fill>
    </dxf>
    <dxf>
      <fill>
        <patternFill>
          <bgColor rgb="FFFF5050"/>
        </patternFill>
      </fill>
    </dxf>
    <dxf>
      <fill>
        <patternFill>
          <bgColor rgb="FFFFC000"/>
        </patternFill>
      </fill>
    </dxf>
    <dxf>
      <fill>
        <patternFill>
          <bgColor theme="9" tint="0.39994506668294322"/>
        </patternFill>
      </fill>
    </dxf>
    <dxf>
      <fill>
        <patternFill>
          <bgColor rgb="FFFF0000"/>
        </patternFill>
      </fill>
    </dxf>
    <dxf>
      <fill>
        <patternFill>
          <bgColor rgb="FFFF7C80"/>
        </patternFill>
      </fill>
    </dxf>
    <dxf>
      <fill>
        <patternFill>
          <bgColor theme="9"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rgb="FFFF5050"/>
        </patternFill>
      </fill>
    </dxf>
    <dxf>
      <fill>
        <patternFill>
          <bgColor rgb="FFFFEB9C"/>
        </patternFill>
      </fill>
    </dxf>
    <dxf>
      <fill>
        <patternFill>
          <bgColor rgb="FFC6EFCE"/>
        </patternFill>
      </fill>
    </dxf>
    <dxf>
      <fill>
        <patternFill>
          <bgColor rgb="FFFFC7CE"/>
        </patternFill>
      </fill>
    </dxf>
    <dxf>
      <fill>
        <patternFill>
          <bgColor theme="7" tint="0.39994506668294322"/>
        </patternFill>
      </fill>
    </dxf>
    <dxf>
      <fill>
        <patternFill>
          <bgColor theme="9" tint="0.39994506668294322"/>
        </patternFill>
      </fill>
    </dxf>
    <dxf>
      <fill>
        <patternFill>
          <bgColor rgb="FFFFC000"/>
        </patternFill>
      </fill>
    </dxf>
    <dxf>
      <fill>
        <patternFill>
          <bgColor rgb="FFFF5050"/>
        </patternFill>
      </fill>
    </dxf>
    <dxf>
      <fill>
        <patternFill>
          <bgColor rgb="FFFF0000"/>
        </patternFill>
      </fill>
    </dxf>
    <dxf>
      <fill>
        <patternFill>
          <bgColor rgb="FFFF0000"/>
        </patternFill>
      </fill>
    </dxf>
    <dxf>
      <fill>
        <patternFill>
          <bgColor theme="9" tint="0.39994506668294322"/>
        </patternFill>
      </fill>
    </dxf>
    <dxf>
      <fill>
        <patternFill>
          <bgColor theme="7" tint="0.39994506668294322"/>
        </patternFill>
      </fill>
    </dxf>
    <dxf>
      <fill>
        <patternFill>
          <bgColor rgb="FFFF7C80"/>
        </patternFill>
      </fill>
    </dxf>
    <dxf>
      <fill>
        <patternFill>
          <bgColor theme="9" tint="0.39994506668294322"/>
        </patternFill>
      </fill>
    </dxf>
    <dxf>
      <fill>
        <patternFill>
          <bgColor theme="7" tint="0.39994506668294322"/>
        </patternFill>
      </fill>
    </dxf>
    <dxf>
      <fill>
        <patternFill>
          <bgColor rgb="FFFF7C80"/>
        </patternFill>
      </fill>
    </dxf>
    <dxf>
      <fill>
        <patternFill>
          <bgColor rgb="FFFF0000"/>
        </patternFill>
      </fill>
    </dxf>
    <dxf>
      <fill>
        <patternFill>
          <bgColor theme="9" tint="0.39994506668294322"/>
        </patternFill>
      </fill>
    </dxf>
    <dxf>
      <fill>
        <patternFill>
          <bgColor theme="7" tint="0.39994506668294322"/>
        </patternFill>
      </fill>
    </dxf>
    <dxf>
      <fill>
        <patternFill>
          <bgColor rgb="FFFFC000"/>
        </patternFill>
      </fill>
    </dxf>
    <dxf>
      <fill>
        <patternFill>
          <bgColor rgb="FFFF5050"/>
        </patternFill>
      </fill>
    </dxf>
    <dxf>
      <fill>
        <patternFill>
          <bgColor rgb="FFFF0000"/>
        </patternFill>
      </fill>
    </dxf>
    <dxf>
      <fill>
        <patternFill>
          <bgColor rgb="FFFF5050"/>
        </patternFill>
      </fill>
    </dxf>
    <dxf>
      <fill>
        <patternFill>
          <bgColor theme="7" tint="0.39994506668294322"/>
        </patternFill>
      </fill>
    </dxf>
    <dxf>
      <fill>
        <patternFill>
          <bgColor rgb="FFFFEB9C"/>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rgb="FFFFC7CE"/>
        </patternFill>
      </fill>
    </dxf>
    <dxf>
      <fill>
        <patternFill>
          <bgColor rgb="FFC6EFCE"/>
        </patternFill>
      </fill>
    </dxf>
    <dxf>
      <fill>
        <patternFill>
          <bgColor rgb="FFFF7C80"/>
        </patternFill>
      </fill>
    </dxf>
    <dxf>
      <fill>
        <patternFill>
          <bgColor theme="9" tint="0.39994506668294322"/>
        </patternFill>
      </fill>
    </dxf>
    <dxf>
      <fill>
        <patternFill>
          <bgColor theme="7" tint="0.39994506668294322"/>
        </patternFill>
      </fill>
    </dxf>
    <dxf>
      <fill>
        <patternFill>
          <bgColor rgb="FFFF0000"/>
        </patternFill>
      </fill>
    </dxf>
    <dxf>
      <fill>
        <patternFill>
          <bgColor theme="7" tint="0.39994506668294322"/>
        </patternFill>
      </fill>
    </dxf>
    <dxf>
      <fill>
        <patternFill>
          <bgColor rgb="FFFF7C80"/>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theme="7" tint="0.39994506668294322"/>
        </patternFill>
      </fill>
    </dxf>
    <dxf>
      <fill>
        <patternFill>
          <bgColor rgb="FFFFC000"/>
        </patternFill>
      </fill>
    </dxf>
    <dxf>
      <fill>
        <patternFill>
          <bgColor rgb="FFFF5050"/>
        </patternFill>
      </fill>
    </dxf>
    <dxf>
      <fill>
        <patternFill>
          <bgColor theme="9" tint="0.39994506668294322"/>
        </patternFill>
      </fill>
    </dxf>
    <dxf>
      <fill>
        <patternFill>
          <bgColor theme="7" tint="0.39994506668294322"/>
        </patternFill>
      </fill>
    </dxf>
    <dxf>
      <fill>
        <patternFill>
          <bgColor rgb="FFFFC000"/>
        </patternFill>
      </fill>
    </dxf>
    <dxf>
      <fill>
        <patternFill>
          <bgColor rgb="FFFF0000"/>
        </patternFill>
      </fill>
    </dxf>
    <dxf>
      <fill>
        <patternFill>
          <bgColor rgb="FFFF5050"/>
        </patternFill>
      </fill>
    </dxf>
    <dxf>
      <fill>
        <patternFill>
          <bgColor rgb="FFFFEB9C"/>
        </patternFill>
      </fill>
    </dxf>
    <dxf>
      <fill>
        <patternFill>
          <bgColor rgb="FFFFC7CE"/>
        </patternFill>
      </fill>
    </dxf>
    <dxf>
      <fill>
        <patternFill>
          <bgColor rgb="FFC6EFCE"/>
        </patternFill>
      </fill>
    </dxf>
    <dxf>
      <fill>
        <patternFill>
          <bgColor rgb="FFFF5050"/>
        </patternFill>
      </fill>
    </dxf>
    <dxf>
      <fill>
        <patternFill>
          <bgColor theme="7" tint="0.39994506668294322"/>
        </patternFill>
      </fill>
    </dxf>
    <dxf>
      <fill>
        <patternFill>
          <bgColor theme="7" tint="0.39994506668294322"/>
        </patternFill>
      </fill>
    </dxf>
    <dxf>
      <fill>
        <patternFill>
          <bgColor rgb="FFFF5050"/>
        </patternFill>
      </fill>
    </dxf>
    <dxf>
      <fill>
        <patternFill>
          <bgColor rgb="FFFFEB9C"/>
        </patternFill>
      </fill>
    </dxf>
    <dxf>
      <fill>
        <patternFill>
          <bgColor theme="7" tint="0.59996337778862885"/>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rgb="FFC6EFCE"/>
        </patternFill>
      </fill>
    </dxf>
    <dxf>
      <fill>
        <patternFill>
          <bgColor rgb="FFFFC7CE"/>
        </patternFill>
      </fill>
    </dxf>
    <dxf>
      <fill>
        <patternFill>
          <bgColor theme="9" tint="0.39994506668294322"/>
        </patternFill>
      </fill>
    </dxf>
    <dxf>
      <fill>
        <patternFill>
          <bgColor rgb="FFFF0000"/>
        </patternFill>
      </fill>
    </dxf>
    <dxf>
      <fill>
        <patternFill>
          <bgColor rgb="FFFF7C80"/>
        </patternFill>
      </fill>
    </dxf>
    <dxf>
      <fill>
        <patternFill>
          <bgColor theme="7" tint="0.39994506668294322"/>
        </patternFill>
      </fill>
    </dxf>
    <dxf>
      <fill>
        <patternFill>
          <bgColor rgb="FFFF0000"/>
        </patternFill>
      </fill>
    </dxf>
    <dxf>
      <fill>
        <patternFill>
          <bgColor rgb="FFFF7C80"/>
        </patternFill>
      </fill>
    </dxf>
    <dxf>
      <fill>
        <patternFill>
          <bgColor theme="7" tint="0.39994506668294322"/>
        </patternFill>
      </fill>
    </dxf>
    <dxf>
      <fill>
        <patternFill>
          <bgColor theme="9" tint="0.39994506668294322"/>
        </patternFill>
      </fill>
    </dxf>
    <dxf>
      <fill>
        <patternFill>
          <bgColor rgb="FFFF0000"/>
        </patternFill>
      </fill>
    </dxf>
    <dxf>
      <fill>
        <patternFill>
          <bgColor rgb="FFFF5050"/>
        </patternFill>
      </fill>
    </dxf>
    <dxf>
      <fill>
        <patternFill>
          <bgColor rgb="FFFFC000"/>
        </patternFill>
      </fill>
    </dxf>
    <dxf>
      <fill>
        <patternFill>
          <bgColor theme="9" tint="0.39994506668294322"/>
        </patternFill>
      </fill>
    </dxf>
    <dxf>
      <fill>
        <patternFill>
          <bgColor theme="7" tint="0.39994506668294322"/>
        </patternFill>
      </fill>
    </dxf>
    <dxf>
      <fill>
        <patternFill>
          <bgColor rgb="FFFF0000"/>
        </patternFill>
      </fill>
    </dxf>
    <dxf>
      <fill>
        <patternFill>
          <bgColor rgb="FFFF5050"/>
        </patternFill>
      </fill>
    </dxf>
    <dxf>
      <fill>
        <patternFill>
          <bgColor rgb="FFFFC000"/>
        </patternFill>
      </fill>
    </dxf>
    <dxf>
      <fill>
        <patternFill>
          <bgColor theme="9" tint="0.39994506668294322"/>
        </patternFill>
      </fill>
    </dxf>
    <dxf>
      <fill>
        <patternFill>
          <bgColor theme="7" tint="0.39994506668294322"/>
        </patternFill>
      </fill>
    </dxf>
    <dxf>
      <fill>
        <patternFill>
          <bgColor rgb="FFFFEB9C"/>
        </patternFill>
      </fill>
    </dxf>
    <dxf>
      <fill>
        <patternFill>
          <bgColor theme="7" tint="0.39994506668294322"/>
        </patternFill>
      </fill>
    </dxf>
    <dxf>
      <fill>
        <patternFill>
          <bgColor rgb="FFFF5050"/>
        </patternFill>
      </fill>
    </dxf>
    <dxf>
      <fill>
        <patternFill>
          <bgColor theme="7" tint="0.79998168889431442"/>
        </patternFill>
      </fill>
    </dxf>
    <dxf>
      <fill>
        <patternFill>
          <bgColor theme="7"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79998168889431442"/>
        </patternFill>
      </fill>
    </dxf>
    <dxf>
      <fill>
        <patternFill>
          <bgColor rgb="FFC6EFCE"/>
        </patternFill>
      </fill>
    </dxf>
    <dxf>
      <fill>
        <patternFill>
          <bgColor rgb="FFFFC7CE"/>
        </patternFill>
      </fill>
    </dxf>
    <dxf>
      <font>
        <b/>
        <i val="0"/>
        <color theme="5" tint="-0.24994659260841701"/>
      </font>
    </dxf>
    <dxf>
      <fill>
        <patternFill>
          <bgColor rgb="FFFFC7CE"/>
        </patternFill>
      </fill>
    </dxf>
    <dxf>
      <fill>
        <patternFill>
          <bgColor rgb="FFC6EFCE"/>
        </patternFill>
      </fill>
    </dxf>
    <dxf>
      <fill>
        <patternFill>
          <bgColor rgb="FFFFEB9C"/>
        </patternFill>
      </fill>
    </dxf>
    <dxf>
      <font>
        <b/>
        <i val="0"/>
        <color theme="5" tint="-0.24994659260841701"/>
      </font>
    </dxf>
    <dxf>
      <fill>
        <patternFill>
          <bgColor rgb="FFC6EFCE"/>
        </patternFill>
      </fill>
    </dxf>
    <dxf>
      <fill>
        <patternFill>
          <bgColor rgb="FFFFC7CE"/>
        </patternFill>
      </fill>
    </dxf>
    <dxf>
      <fill>
        <patternFill>
          <bgColor rgb="FFFFEB9C"/>
        </patternFill>
      </fill>
    </dxf>
  </dxfs>
  <tableStyles count="0" defaultTableStyle="TableStyleMedium2" defaultPivotStyle="PivotStyleLight16"/>
  <colors>
    <mruColors>
      <color rgb="FFFFEB9C"/>
      <color rgb="FFFFC7CE"/>
      <color rgb="FFC6EFCE"/>
      <color rgb="FFFF505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247650</xdr:colOff>
      <xdr:row>1</xdr:row>
      <xdr:rowOff>0</xdr:rowOff>
    </xdr:from>
    <xdr:to>
      <xdr:col>6</xdr:col>
      <xdr:colOff>596900</xdr:colOff>
      <xdr:row>4</xdr:row>
      <xdr:rowOff>40217</xdr:rowOff>
    </xdr:to>
    <xdr:sp macro="" textlink="">
      <xdr:nvSpPr>
        <xdr:cNvPr id="3" name="TextBox 2">
          <a:extLst>
            <a:ext uri="{FF2B5EF4-FFF2-40B4-BE49-F238E27FC236}">
              <a16:creationId xmlns:a16="http://schemas.microsoft.com/office/drawing/2014/main" id="{5EDE61C7-BC0B-46F5-89CE-75D05A54C9D5}"/>
            </a:ext>
          </a:extLst>
        </xdr:cNvPr>
        <xdr:cNvSpPr txBox="1"/>
      </xdr:nvSpPr>
      <xdr:spPr>
        <a:xfrm>
          <a:off x="1517650" y="165100"/>
          <a:ext cx="2889250" cy="5355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200">
              <a:solidFill>
                <a:schemeClr val="tx1">
                  <a:lumMod val="50000"/>
                  <a:lumOff val="50000"/>
                </a:schemeClr>
              </a:solidFill>
            </a:rPr>
            <a:t>Allergen Risk Assessment</a:t>
          </a:r>
          <a:endParaRPr lang="en-IE" sz="300">
            <a:solidFill>
              <a:schemeClr val="tx1">
                <a:lumMod val="50000"/>
                <a:lumOff val="50000"/>
              </a:schemeClr>
            </a:solidFill>
          </a:endParaRPr>
        </a:p>
      </xdr:txBody>
    </xdr:sp>
    <xdr:clientData/>
  </xdr:twoCellAnchor>
  <xdr:twoCellAnchor editAs="oneCell">
    <xdr:from>
      <xdr:col>0</xdr:col>
      <xdr:colOff>0</xdr:colOff>
      <xdr:row>1</xdr:row>
      <xdr:rowOff>0</xdr:rowOff>
    </xdr:from>
    <xdr:to>
      <xdr:col>1</xdr:col>
      <xdr:colOff>454479</xdr:colOff>
      <xdr:row>3</xdr:row>
      <xdr:rowOff>119562</xdr:rowOff>
    </xdr:to>
    <xdr:pic>
      <xdr:nvPicPr>
        <xdr:cNvPr id="4" name="Picture 3">
          <a:extLst>
            <a:ext uri="{FF2B5EF4-FFF2-40B4-BE49-F238E27FC236}">
              <a16:creationId xmlns:a16="http://schemas.microsoft.com/office/drawing/2014/main" id="{9279B7D2-9A7E-48C2-9AA5-C5C2EC609E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63286"/>
          <a:ext cx="1066800" cy="45974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15103-B27B-4C54-AA31-0E09DEEB622C}">
  <dimension ref="A1:BC211"/>
  <sheetViews>
    <sheetView zoomScale="70" zoomScaleNormal="70" workbookViewId="0">
      <pane xSplit="1" ySplit="6" topLeftCell="B134" activePane="bottomRight" state="frozen"/>
      <selection pane="topRight" activeCell="B1" sqref="B1"/>
      <selection pane="bottomLeft" activeCell="A6" sqref="A6"/>
      <selection pane="bottomRight" activeCell="A175" sqref="A175:XFD175"/>
    </sheetView>
  </sheetViews>
  <sheetFormatPr defaultColWidth="8.7109375" defaultRowHeight="15" x14ac:dyDescent="0.25"/>
  <cols>
    <col min="1" max="1" width="52.5703125" style="1" bestFit="1" customWidth="1"/>
    <col min="2" max="2" width="13.140625" style="8" bestFit="1" customWidth="1"/>
    <col min="3" max="3" width="18.42578125" style="8" bestFit="1" customWidth="1"/>
    <col min="4" max="5" width="20.5703125" style="8" customWidth="1"/>
    <col min="6" max="13" width="8.7109375" style="8" customWidth="1"/>
    <col min="14" max="16" width="8.7109375" style="8"/>
    <col min="17" max="17" width="9.28515625" style="8" bestFit="1" customWidth="1"/>
    <col min="18" max="24" width="8.7109375" style="8"/>
    <col min="25" max="25" width="56.5703125" style="9" customWidth="1"/>
    <col min="26" max="26" width="19.5703125" style="16" customWidth="1"/>
    <col min="27" max="27" width="21.140625" style="6" hidden="1" customWidth="1"/>
    <col min="28" max="28" width="19.5703125" style="5" hidden="1" customWidth="1"/>
    <col min="29" max="30" width="17.42578125" style="5" customWidth="1"/>
    <col min="31" max="31" width="17.42578125" style="60" customWidth="1"/>
    <col min="32" max="32" width="19.5703125" style="16" customWidth="1"/>
    <col min="33" max="33" width="18.85546875" style="6" customWidth="1"/>
    <col min="34" max="34" width="19.5703125" style="5" customWidth="1"/>
    <col min="35" max="36" width="17.42578125" style="5" customWidth="1"/>
    <col min="37" max="37" width="17.42578125" style="17" customWidth="1"/>
    <col min="38" max="38" width="19.5703125" style="16" customWidth="1"/>
    <col min="39" max="39" width="18.85546875" style="6" customWidth="1"/>
    <col min="40" max="40" width="19.5703125" style="5" customWidth="1"/>
    <col min="41" max="42" width="17.42578125" style="5" customWidth="1"/>
    <col min="43" max="43" width="17.42578125" style="17" customWidth="1"/>
    <col min="44" max="44" width="19.5703125" style="16" customWidth="1"/>
    <col min="45" max="45" width="18.85546875" style="6" customWidth="1"/>
    <col min="46" max="46" width="19.5703125" style="5" customWidth="1"/>
    <col min="47" max="49" width="17.42578125" style="5" customWidth="1"/>
    <col min="50" max="50" width="19.5703125" style="16" customWidth="1"/>
    <col min="51" max="51" width="18.85546875" style="6" customWidth="1"/>
    <col min="52" max="52" width="19.5703125" style="5" customWidth="1"/>
    <col min="53" max="54" width="17.42578125" style="5" customWidth="1"/>
    <col min="55" max="55" width="20" style="17" bestFit="1" customWidth="1"/>
    <col min="56" max="16384" width="8.7109375" style="1"/>
  </cols>
  <sheetData>
    <row r="1" spans="1:55" x14ac:dyDescent="0.25">
      <c r="Z1" s="15"/>
      <c r="AA1" s="14"/>
      <c r="AB1" s="15"/>
      <c r="AC1" s="15"/>
      <c r="AD1" s="15"/>
      <c r="AE1" s="59"/>
      <c r="AF1" s="13"/>
      <c r="AG1" s="12"/>
      <c r="AH1" s="13"/>
      <c r="AI1" s="13"/>
      <c r="AJ1" s="13"/>
      <c r="AK1" s="15"/>
      <c r="AL1" s="13"/>
      <c r="AM1" s="12"/>
      <c r="AN1" s="13"/>
      <c r="AO1" s="13"/>
      <c r="AP1" s="13"/>
      <c r="AQ1" s="15"/>
      <c r="AR1" s="13"/>
      <c r="AS1" s="12"/>
      <c r="AT1" s="13"/>
      <c r="AU1" s="13"/>
      <c r="AV1" s="13"/>
      <c r="AW1" s="15"/>
      <c r="AX1" s="15"/>
      <c r="AY1" s="14"/>
      <c r="AZ1" s="15"/>
      <c r="BA1" s="15"/>
      <c r="BB1" s="15"/>
      <c r="BC1" s="15"/>
    </row>
    <row r="2" spans="1:55" x14ac:dyDescent="0.25">
      <c r="Z2" s="15"/>
      <c r="AA2" s="14"/>
      <c r="AB2" s="15"/>
      <c r="AC2" s="15"/>
      <c r="AD2" s="15"/>
      <c r="AE2" s="59"/>
      <c r="AF2" s="15"/>
      <c r="AG2" s="14"/>
      <c r="AH2" s="15"/>
      <c r="AI2" s="15"/>
      <c r="AJ2" s="15"/>
      <c r="AK2" s="15"/>
      <c r="AL2" s="15"/>
      <c r="AM2" s="14"/>
      <c r="AN2" s="15"/>
      <c r="AO2" s="15"/>
      <c r="AP2" s="15"/>
      <c r="AQ2" s="15"/>
      <c r="AR2" s="15"/>
      <c r="AS2" s="14"/>
      <c r="AT2" s="15"/>
      <c r="AU2" s="15"/>
      <c r="AV2" s="15"/>
      <c r="AW2" s="15"/>
      <c r="AX2" s="15"/>
      <c r="AY2" s="14"/>
      <c r="AZ2" s="15"/>
      <c r="BA2" s="15"/>
      <c r="BB2" s="15"/>
      <c r="BC2" s="15"/>
    </row>
    <row r="3" spans="1:55" ht="15.75" thickBot="1" x14ac:dyDescent="0.3">
      <c r="F3" s="38"/>
      <c r="G3" s="38"/>
      <c r="H3" s="38"/>
      <c r="I3" s="38"/>
      <c r="J3" s="38"/>
      <c r="K3" s="38"/>
      <c r="L3" s="38"/>
      <c r="M3" s="38"/>
      <c r="N3" s="38"/>
      <c r="O3" s="38"/>
      <c r="P3" s="38"/>
      <c r="Q3" s="38"/>
      <c r="R3" s="38"/>
      <c r="S3" s="38"/>
      <c r="T3" s="38"/>
      <c r="U3" s="38"/>
      <c r="V3" s="38"/>
      <c r="W3" s="38"/>
      <c r="X3" s="38"/>
      <c r="Y3" s="39"/>
      <c r="Z3" s="15"/>
      <c r="AA3" s="14"/>
      <c r="AB3" s="15"/>
      <c r="AC3" s="15"/>
      <c r="AD3" s="15"/>
      <c r="AE3" s="59"/>
      <c r="AF3" s="15"/>
      <c r="AG3" s="14"/>
      <c r="AH3" s="15"/>
      <c r="AI3" s="15"/>
      <c r="AJ3" s="15"/>
      <c r="AK3" s="15"/>
      <c r="AL3" s="15"/>
      <c r="AM3" s="14"/>
      <c r="AN3" s="15"/>
      <c r="AO3" s="15"/>
      <c r="AP3" s="15"/>
      <c r="AQ3" s="15"/>
      <c r="AR3" s="15"/>
      <c r="AS3" s="14"/>
      <c r="AT3" s="15"/>
      <c r="AU3" s="15"/>
      <c r="AV3" s="15"/>
      <c r="AW3" s="15"/>
      <c r="AX3" s="15"/>
      <c r="AY3" s="14"/>
      <c r="AZ3" s="15"/>
      <c r="BA3" s="15"/>
      <c r="BB3" s="15"/>
      <c r="BC3" s="15"/>
    </row>
    <row r="4" spans="1:55" x14ac:dyDescent="0.25">
      <c r="F4" s="87" t="s">
        <v>98</v>
      </c>
      <c r="G4" s="88"/>
      <c r="H4" s="88"/>
      <c r="I4" s="88"/>
      <c r="J4" s="88"/>
      <c r="K4" s="88"/>
      <c r="L4" s="93" t="s">
        <v>97</v>
      </c>
      <c r="M4" s="94"/>
      <c r="N4" s="94"/>
      <c r="O4" s="94"/>
      <c r="P4" s="94"/>
      <c r="Q4" s="95" t="s">
        <v>96</v>
      </c>
      <c r="R4" s="95"/>
      <c r="S4" s="95"/>
      <c r="T4" s="95"/>
      <c r="U4" s="95"/>
      <c r="V4" s="95"/>
      <c r="W4" s="96"/>
      <c r="X4" s="96"/>
      <c r="Y4" s="97" t="s">
        <v>83</v>
      </c>
      <c r="Z4" s="89" t="s">
        <v>115</v>
      </c>
      <c r="AA4" s="90"/>
      <c r="AB4" s="90"/>
      <c r="AC4" s="90"/>
      <c r="AD4" s="90"/>
      <c r="AE4" s="92"/>
      <c r="AF4" s="89" t="s">
        <v>114</v>
      </c>
      <c r="AG4" s="90"/>
      <c r="AH4" s="90"/>
      <c r="AI4" s="90"/>
      <c r="AJ4" s="90"/>
      <c r="AK4" s="91"/>
      <c r="AL4" s="89" t="s">
        <v>116</v>
      </c>
      <c r="AM4" s="90"/>
      <c r="AN4" s="90"/>
      <c r="AO4" s="90"/>
      <c r="AP4" s="90"/>
      <c r="AQ4" s="91"/>
      <c r="AR4" s="89" t="s">
        <v>117</v>
      </c>
      <c r="AS4" s="90"/>
      <c r="AT4" s="90"/>
      <c r="AU4" s="90"/>
      <c r="AV4" s="90"/>
      <c r="AW4" s="91"/>
      <c r="AX4" s="89" t="s">
        <v>118</v>
      </c>
      <c r="AY4" s="90"/>
      <c r="AZ4" s="90"/>
      <c r="BA4" s="90"/>
      <c r="BB4" s="90"/>
      <c r="BC4" s="91"/>
    </row>
    <row r="5" spans="1:55" x14ac:dyDescent="0.25">
      <c r="F5" s="98" t="s">
        <v>2</v>
      </c>
      <c r="G5" s="98" t="s">
        <v>3</v>
      </c>
      <c r="H5" s="98" t="s">
        <v>4</v>
      </c>
      <c r="I5" s="98" t="s">
        <v>5</v>
      </c>
      <c r="J5" s="98" t="s">
        <v>6</v>
      </c>
      <c r="K5" s="98" t="s">
        <v>7</v>
      </c>
      <c r="L5" s="79" t="s">
        <v>8</v>
      </c>
      <c r="M5" s="79" t="s">
        <v>9</v>
      </c>
      <c r="N5" s="79" t="s">
        <v>10</v>
      </c>
      <c r="O5" s="79" t="s">
        <v>11</v>
      </c>
      <c r="P5" s="79" t="s">
        <v>12</v>
      </c>
      <c r="Q5" s="81" t="s">
        <v>129</v>
      </c>
      <c r="R5" s="82"/>
      <c r="S5" s="82"/>
      <c r="T5" s="82"/>
      <c r="U5" s="82"/>
      <c r="V5" s="83"/>
      <c r="W5" s="77" t="s">
        <v>13</v>
      </c>
      <c r="X5" s="77" t="s">
        <v>14</v>
      </c>
      <c r="Y5" s="97"/>
      <c r="Z5" s="84"/>
      <c r="AA5" s="85"/>
      <c r="AB5" s="85"/>
      <c r="AC5" s="85"/>
      <c r="AD5" s="85"/>
      <c r="AE5" s="86"/>
      <c r="AF5" s="23"/>
      <c r="AG5" s="24"/>
      <c r="AH5" s="24"/>
      <c r="AI5" s="24"/>
      <c r="AJ5" s="24"/>
      <c r="AK5" s="25"/>
      <c r="AL5" s="23"/>
      <c r="AM5" s="24"/>
      <c r="AN5" s="24"/>
      <c r="AO5" s="24"/>
      <c r="AP5" s="24"/>
      <c r="AQ5" s="25"/>
      <c r="AR5" s="23"/>
      <c r="AS5" s="24"/>
      <c r="AT5" s="24"/>
      <c r="AU5" s="24"/>
      <c r="AV5" s="24"/>
      <c r="AW5" s="24"/>
      <c r="AX5" s="23"/>
      <c r="AY5" s="24"/>
      <c r="AZ5" s="24"/>
      <c r="BA5" s="24"/>
      <c r="BB5" s="24"/>
      <c r="BC5" s="25"/>
    </row>
    <row r="6" spans="1:55" ht="36.75" thickBot="1" x14ac:dyDescent="0.3">
      <c r="A6" s="11" t="s">
        <v>0</v>
      </c>
      <c r="B6" s="4" t="s">
        <v>1</v>
      </c>
      <c r="C6" s="4" t="s">
        <v>15</v>
      </c>
      <c r="D6" s="4" t="s">
        <v>28</v>
      </c>
      <c r="E6" s="4" t="s">
        <v>29</v>
      </c>
      <c r="F6" s="99"/>
      <c r="G6" s="99"/>
      <c r="H6" s="99"/>
      <c r="I6" s="99"/>
      <c r="J6" s="99"/>
      <c r="K6" s="99"/>
      <c r="L6" s="80"/>
      <c r="M6" s="80"/>
      <c r="N6" s="80"/>
      <c r="O6" s="80"/>
      <c r="P6" s="80"/>
      <c r="Q6" s="10" t="s">
        <v>84</v>
      </c>
      <c r="R6" s="10" t="s">
        <v>124</v>
      </c>
      <c r="S6" s="10" t="s">
        <v>125</v>
      </c>
      <c r="T6" s="10" t="s">
        <v>126</v>
      </c>
      <c r="U6" s="10" t="s">
        <v>127</v>
      </c>
      <c r="V6" s="10" t="s">
        <v>128</v>
      </c>
      <c r="W6" s="78"/>
      <c r="X6" s="78"/>
      <c r="Y6" s="97"/>
      <c r="Z6" s="19" t="s">
        <v>104</v>
      </c>
      <c r="AA6" s="20" t="s">
        <v>16</v>
      </c>
      <c r="AB6" s="21" t="s">
        <v>102</v>
      </c>
      <c r="AC6" s="21" t="s">
        <v>103</v>
      </c>
      <c r="AD6" s="21" t="s">
        <v>17</v>
      </c>
      <c r="AE6" s="58" t="s">
        <v>373</v>
      </c>
      <c r="AF6" s="19" t="s">
        <v>104</v>
      </c>
      <c r="AG6" s="20" t="s">
        <v>16</v>
      </c>
      <c r="AH6" s="21" t="s">
        <v>102</v>
      </c>
      <c r="AI6" s="21" t="s">
        <v>103</v>
      </c>
      <c r="AJ6" s="21" t="s">
        <v>17</v>
      </c>
      <c r="AK6" s="56" t="s">
        <v>373</v>
      </c>
      <c r="AL6" s="19" t="s">
        <v>104</v>
      </c>
      <c r="AM6" s="20" t="s">
        <v>16</v>
      </c>
      <c r="AN6" s="21" t="s">
        <v>102</v>
      </c>
      <c r="AO6" s="21" t="s">
        <v>103</v>
      </c>
      <c r="AP6" s="21" t="s">
        <v>17</v>
      </c>
      <c r="AQ6" s="22" t="s">
        <v>101</v>
      </c>
      <c r="AR6" s="19" t="s">
        <v>104</v>
      </c>
      <c r="AS6" s="20" t="s">
        <v>16</v>
      </c>
      <c r="AT6" s="21" t="s">
        <v>102</v>
      </c>
      <c r="AU6" s="21" t="s">
        <v>103</v>
      </c>
      <c r="AV6" s="21" t="s">
        <v>17</v>
      </c>
      <c r="AW6" s="26" t="s">
        <v>101</v>
      </c>
      <c r="AX6" s="19" t="s">
        <v>104</v>
      </c>
      <c r="AY6" s="20" t="s">
        <v>16</v>
      </c>
      <c r="AZ6" s="21" t="s">
        <v>102</v>
      </c>
      <c r="BA6" s="21" t="s">
        <v>103</v>
      </c>
      <c r="BB6" s="21" t="s">
        <v>17</v>
      </c>
      <c r="BC6" s="22" t="s">
        <v>101</v>
      </c>
    </row>
    <row r="7" spans="1:55" ht="48" customHeight="1" x14ac:dyDescent="0.25">
      <c r="A7" s="2" t="s">
        <v>34</v>
      </c>
      <c r="B7" s="8" t="s">
        <v>85</v>
      </c>
      <c r="C7" s="8" t="s">
        <v>23</v>
      </c>
      <c r="D7" s="8">
        <v>93178312</v>
      </c>
      <c r="E7" s="5" t="s">
        <v>56</v>
      </c>
      <c r="F7" s="8" t="s">
        <v>19</v>
      </c>
      <c r="G7" s="8" t="s">
        <v>19</v>
      </c>
      <c r="H7" s="8" t="s">
        <v>19</v>
      </c>
      <c r="I7" s="8" t="s">
        <v>19</v>
      </c>
      <c r="J7" s="8" t="s">
        <v>19</v>
      </c>
      <c r="K7" s="8" t="s">
        <v>19</v>
      </c>
      <c r="L7" s="8" t="s">
        <v>19</v>
      </c>
      <c r="M7" s="8" t="s">
        <v>19</v>
      </c>
      <c r="N7" s="8" t="s">
        <v>19</v>
      </c>
      <c r="O7" s="8" t="s">
        <v>19</v>
      </c>
      <c r="P7" s="8" t="s">
        <v>19</v>
      </c>
      <c r="Q7" s="8" t="s">
        <v>19</v>
      </c>
      <c r="R7" s="8" t="s">
        <v>123</v>
      </c>
      <c r="S7" s="8" t="s">
        <v>19</v>
      </c>
      <c r="T7" s="8" t="s">
        <v>19</v>
      </c>
      <c r="U7" s="8" t="s">
        <v>19</v>
      </c>
      <c r="V7" s="8" t="s">
        <v>19</v>
      </c>
      <c r="W7" s="8" t="s">
        <v>19</v>
      </c>
      <c r="X7" s="8" t="s">
        <v>19</v>
      </c>
      <c r="Y7" s="9" t="s">
        <v>130</v>
      </c>
      <c r="AA7" s="5"/>
      <c r="AE7" s="17"/>
      <c r="AG7" s="5"/>
      <c r="AM7" s="5"/>
      <c r="AS7" s="5"/>
      <c r="AY7" s="5"/>
    </row>
    <row r="8" spans="1:55" x14ac:dyDescent="0.25">
      <c r="A8" s="57" t="s">
        <v>35</v>
      </c>
      <c r="B8" s="8" t="s">
        <v>85</v>
      </c>
      <c r="C8" s="8" t="s">
        <v>23</v>
      </c>
      <c r="D8" s="8">
        <v>93178313</v>
      </c>
      <c r="E8" s="5" t="s">
        <v>57</v>
      </c>
      <c r="F8" s="8" t="s">
        <v>19</v>
      </c>
      <c r="G8" s="8" t="s">
        <v>19</v>
      </c>
      <c r="H8" s="8" t="s">
        <v>19</v>
      </c>
      <c r="I8" s="8" t="s">
        <v>19</v>
      </c>
      <c r="J8" s="8" t="s">
        <v>19</v>
      </c>
      <c r="K8" s="8" t="s">
        <v>19</v>
      </c>
      <c r="L8" s="8" t="s">
        <v>19</v>
      </c>
      <c r="M8" s="8" t="s">
        <v>19</v>
      </c>
      <c r="N8" s="8" t="s">
        <v>19</v>
      </c>
      <c r="O8" s="8" t="s">
        <v>19</v>
      </c>
      <c r="P8" s="8" t="s">
        <v>19</v>
      </c>
      <c r="Q8" s="8" t="s">
        <v>19</v>
      </c>
      <c r="R8" s="8" t="s">
        <v>19</v>
      </c>
      <c r="S8" s="8" t="s">
        <v>19</v>
      </c>
      <c r="T8" s="8" t="s">
        <v>19</v>
      </c>
      <c r="U8" s="8" t="s">
        <v>19</v>
      </c>
      <c r="V8" s="8" t="s">
        <v>19</v>
      </c>
      <c r="W8" s="8" t="s">
        <v>18</v>
      </c>
      <c r="X8" s="8" t="s">
        <v>19</v>
      </c>
      <c r="Z8" s="16" t="s">
        <v>112</v>
      </c>
      <c r="AA8" s="6" t="s">
        <v>93</v>
      </c>
      <c r="AB8" s="5" t="s">
        <v>99</v>
      </c>
      <c r="AC8" s="5" t="s">
        <v>92</v>
      </c>
      <c r="AD8" s="5" t="s">
        <v>86</v>
      </c>
      <c r="AE8" s="60">
        <v>0.14299999999999999</v>
      </c>
    </row>
    <row r="9" spans="1:55" ht="30" x14ac:dyDescent="0.25">
      <c r="A9" s="57" t="s">
        <v>36</v>
      </c>
      <c r="B9" s="8" t="s">
        <v>85</v>
      </c>
      <c r="C9" s="8" t="s">
        <v>23</v>
      </c>
      <c r="D9" s="54" t="s">
        <v>318</v>
      </c>
      <c r="E9" s="6" t="s">
        <v>58</v>
      </c>
      <c r="F9" s="8" t="s">
        <v>19</v>
      </c>
      <c r="G9" s="8" t="s">
        <v>19</v>
      </c>
      <c r="H9" s="8" t="s">
        <v>19</v>
      </c>
      <c r="I9" s="8" t="s">
        <v>19</v>
      </c>
      <c r="J9" s="8" t="s">
        <v>19</v>
      </c>
      <c r="K9" s="8" t="s">
        <v>19</v>
      </c>
      <c r="L9" s="8" t="s">
        <v>18</v>
      </c>
      <c r="M9" s="8" t="s">
        <v>19</v>
      </c>
      <c r="N9" s="8" t="s">
        <v>18</v>
      </c>
      <c r="O9" s="8" t="s">
        <v>19</v>
      </c>
      <c r="P9" s="8" t="s">
        <v>19</v>
      </c>
      <c r="Q9" s="8" t="s">
        <v>20</v>
      </c>
      <c r="R9" s="8" t="s">
        <v>20</v>
      </c>
      <c r="S9" s="8" t="s">
        <v>20</v>
      </c>
      <c r="T9" s="8" t="s">
        <v>20</v>
      </c>
      <c r="U9" s="8" t="s">
        <v>20</v>
      </c>
      <c r="V9" s="8" t="s">
        <v>20</v>
      </c>
      <c r="W9" s="8" t="s">
        <v>19</v>
      </c>
      <c r="X9" s="8" t="s">
        <v>19</v>
      </c>
      <c r="Y9" s="9" t="s">
        <v>371</v>
      </c>
      <c r="Z9" s="16" t="s">
        <v>107</v>
      </c>
      <c r="AA9" s="6" t="s">
        <v>95</v>
      </c>
      <c r="AB9" s="5" t="s">
        <v>100</v>
      </c>
      <c r="AC9" s="5" t="s">
        <v>90</v>
      </c>
      <c r="AD9" s="5" t="s">
        <v>87</v>
      </c>
      <c r="AF9" s="16" t="s">
        <v>109</v>
      </c>
      <c r="AG9" s="6" t="s">
        <v>119</v>
      </c>
      <c r="AH9" s="5" t="s">
        <v>100</v>
      </c>
      <c r="AI9" s="5" t="s">
        <v>91</v>
      </c>
      <c r="AJ9" s="5" t="s">
        <v>87</v>
      </c>
    </row>
    <row r="10" spans="1:55" ht="30" x14ac:dyDescent="0.25">
      <c r="A10" s="57" t="s">
        <v>37</v>
      </c>
      <c r="B10" s="8" t="s">
        <v>85</v>
      </c>
      <c r="C10" s="8" t="s">
        <v>23</v>
      </c>
      <c r="D10" s="54" t="s">
        <v>319</v>
      </c>
      <c r="E10" s="6" t="s">
        <v>59</v>
      </c>
      <c r="F10" s="8" t="s">
        <v>19</v>
      </c>
      <c r="G10" s="8" t="s">
        <v>19</v>
      </c>
      <c r="H10" s="8" t="s">
        <v>19</v>
      </c>
      <c r="I10" s="8" t="s">
        <v>19</v>
      </c>
      <c r="J10" s="8" t="s">
        <v>19</v>
      </c>
      <c r="K10" s="8" t="s">
        <v>19</v>
      </c>
      <c r="L10" s="8" t="s">
        <v>19</v>
      </c>
      <c r="M10" s="8" t="s">
        <v>19</v>
      </c>
      <c r="N10" s="8" t="s">
        <v>19</v>
      </c>
      <c r="O10" s="8" t="s">
        <v>19</v>
      </c>
      <c r="P10" s="8" t="s">
        <v>19</v>
      </c>
      <c r="Q10" s="8" t="s">
        <v>19</v>
      </c>
      <c r="R10" s="8" t="s">
        <v>19</v>
      </c>
      <c r="S10" s="8" t="s">
        <v>19</v>
      </c>
      <c r="T10" s="8" t="s">
        <v>19</v>
      </c>
      <c r="U10" s="8" t="s">
        <v>19</v>
      </c>
      <c r="V10" s="8" t="s">
        <v>19</v>
      </c>
      <c r="W10" s="8" t="s">
        <v>18</v>
      </c>
      <c r="X10" s="8" t="s">
        <v>122</v>
      </c>
      <c r="Y10" s="9" t="s">
        <v>131</v>
      </c>
      <c r="Z10" s="16" t="s">
        <v>112</v>
      </c>
      <c r="AA10" s="6" t="s">
        <v>93</v>
      </c>
      <c r="AB10" s="5" t="s">
        <v>99</v>
      </c>
      <c r="AC10" s="5" t="s">
        <v>92</v>
      </c>
      <c r="AD10" s="5" t="s">
        <v>86</v>
      </c>
      <c r="AE10" s="60">
        <v>0.22500000000000001</v>
      </c>
    </row>
    <row r="11" spans="1:55" ht="45" x14ac:dyDescent="0.25">
      <c r="A11" s="57" t="s">
        <v>38</v>
      </c>
      <c r="B11" s="8" t="s">
        <v>85</v>
      </c>
      <c r="C11" s="8" t="s">
        <v>23</v>
      </c>
      <c r="D11" s="54" t="s">
        <v>320</v>
      </c>
      <c r="E11" s="6" t="s">
        <v>60</v>
      </c>
      <c r="F11" s="8" t="s">
        <v>19</v>
      </c>
      <c r="G11" s="8" t="s">
        <v>19</v>
      </c>
      <c r="H11" s="8" t="s">
        <v>19</v>
      </c>
      <c r="I11" s="8" t="s">
        <v>19</v>
      </c>
      <c r="J11" s="8" t="s">
        <v>19</v>
      </c>
      <c r="K11" s="8" t="s">
        <v>19</v>
      </c>
      <c r="L11" s="8" t="s">
        <v>18</v>
      </c>
      <c r="M11" s="8" t="s">
        <v>19</v>
      </c>
      <c r="N11" s="8" t="s">
        <v>19</v>
      </c>
      <c r="O11" s="8" t="s">
        <v>19</v>
      </c>
      <c r="P11" s="8" t="s">
        <v>19</v>
      </c>
      <c r="Q11" s="8" t="s">
        <v>123</v>
      </c>
      <c r="R11" s="8" t="s">
        <v>123</v>
      </c>
      <c r="S11" s="8" t="s">
        <v>19</v>
      </c>
      <c r="T11" s="8" t="s">
        <v>19</v>
      </c>
      <c r="U11" s="8" t="s">
        <v>19</v>
      </c>
      <c r="V11" s="8" t="s">
        <v>19</v>
      </c>
      <c r="W11" s="8" t="s">
        <v>18</v>
      </c>
      <c r="X11" s="8" t="s">
        <v>19</v>
      </c>
      <c r="Y11" s="9" t="s">
        <v>132</v>
      </c>
      <c r="Z11" s="16" t="s">
        <v>107</v>
      </c>
      <c r="AA11" s="6" t="s">
        <v>94</v>
      </c>
      <c r="AB11" s="5" t="s">
        <v>99</v>
      </c>
      <c r="AC11" s="5" t="s">
        <v>92</v>
      </c>
      <c r="AD11" s="5" t="s">
        <v>86</v>
      </c>
      <c r="AE11" s="60">
        <v>5.3999999999999999E-2</v>
      </c>
      <c r="AF11" s="16" t="s">
        <v>112</v>
      </c>
      <c r="AG11" s="6" t="s">
        <v>120</v>
      </c>
      <c r="AH11" s="5" t="s">
        <v>100</v>
      </c>
      <c r="AI11" s="5" t="s">
        <v>89</v>
      </c>
      <c r="AJ11" s="5" t="s">
        <v>88</v>
      </c>
    </row>
    <row r="12" spans="1:55" ht="45" x14ac:dyDescent="0.25">
      <c r="A12" s="57" t="s">
        <v>39</v>
      </c>
      <c r="B12" s="8" t="s">
        <v>85</v>
      </c>
      <c r="C12" s="8" t="s">
        <v>23</v>
      </c>
      <c r="D12" s="8">
        <v>93178314</v>
      </c>
      <c r="E12" s="5" t="s">
        <v>61</v>
      </c>
      <c r="F12" s="8" t="s">
        <v>19</v>
      </c>
      <c r="G12" s="8" t="s">
        <v>19</v>
      </c>
      <c r="H12" s="8" t="s">
        <v>19</v>
      </c>
      <c r="I12" s="8" t="s">
        <v>19</v>
      </c>
      <c r="J12" s="8" t="s">
        <v>19</v>
      </c>
      <c r="K12" s="8" t="s">
        <v>19</v>
      </c>
      <c r="L12" s="8" t="s">
        <v>19</v>
      </c>
      <c r="M12" s="8" t="s">
        <v>19</v>
      </c>
      <c r="N12" s="8" t="s">
        <v>19</v>
      </c>
      <c r="O12" s="8" t="s">
        <v>19</v>
      </c>
      <c r="P12" s="8" t="s">
        <v>19</v>
      </c>
      <c r="Q12" s="8" t="s">
        <v>18</v>
      </c>
      <c r="R12" s="8" t="s">
        <v>123</v>
      </c>
      <c r="S12" s="8" t="s">
        <v>19</v>
      </c>
      <c r="T12" s="8" t="s">
        <v>19</v>
      </c>
      <c r="U12" s="8" t="s">
        <v>19</v>
      </c>
      <c r="V12" s="8" t="s">
        <v>19</v>
      </c>
      <c r="W12" s="8" t="s">
        <v>18</v>
      </c>
      <c r="X12" s="8" t="s">
        <v>19</v>
      </c>
      <c r="Y12" s="9" t="s">
        <v>133</v>
      </c>
      <c r="Z12" s="16" t="s">
        <v>111</v>
      </c>
      <c r="AA12" s="6" t="s">
        <v>121</v>
      </c>
      <c r="AB12" s="5" t="s">
        <v>99</v>
      </c>
      <c r="AC12" s="5" t="s">
        <v>92</v>
      </c>
      <c r="AD12" s="5" t="s">
        <v>86</v>
      </c>
      <c r="AE12" s="60">
        <v>0.41199999999999998</v>
      </c>
      <c r="AF12" s="16" t="s">
        <v>112</v>
      </c>
      <c r="AG12" s="6" t="s">
        <v>120</v>
      </c>
      <c r="AH12" s="5" t="s">
        <v>100</v>
      </c>
      <c r="AI12" s="5" t="s">
        <v>89</v>
      </c>
      <c r="AJ12" s="5" t="s">
        <v>88</v>
      </c>
    </row>
    <row r="13" spans="1:55" ht="60" x14ac:dyDescent="0.25">
      <c r="A13" s="57" t="s">
        <v>40</v>
      </c>
      <c r="B13" s="8" t="s">
        <v>85</v>
      </c>
      <c r="C13" s="8" t="s">
        <v>23</v>
      </c>
      <c r="D13" s="8">
        <v>93178311</v>
      </c>
      <c r="E13" s="5" t="s">
        <v>62</v>
      </c>
      <c r="F13" s="8" t="s">
        <v>19</v>
      </c>
      <c r="G13" s="8" t="s">
        <v>19</v>
      </c>
      <c r="H13" s="8" t="s">
        <v>19</v>
      </c>
      <c r="I13" s="8" t="s">
        <v>19</v>
      </c>
      <c r="J13" s="8" t="s">
        <v>19</v>
      </c>
      <c r="K13" s="8" t="s">
        <v>19</v>
      </c>
      <c r="L13" s="8" t="s">
        <v>18</v>
      </c>
      <c r="M13" s="8" t="s">
        <v>19</v>
      </c>
      <c r="N13" s="8" t="s">
        <v>19</v>
      </c>
      <c r="O13" s="8" t="s">
        <v>19</v>
      </c>
      <c r="P13" s="8" t="s">
        <v>19</v>
      </c>
      <c r="Q13" s="8" t="s">
        <v>19</v>
      </c>
      <c r="R13" s="8" t="s">
        <v>19</v>
      </c>
      <c r="S13" s="8" t="s">
        <v>19</v>
      </c>
      <c r="T13" s="8" t="s">
        <v>19</v>
      </c>
      <c r="U13" s="8" t="s">
        <v>19</v>
      </c>
      <c r="V13" s="8" t="s">
        <v>19</v>
      </c>
      <c r="W13" s="8" t="s">
        <v>18</v>
      </c>
      <c r="X13" s="8" t="s">
        <v>19</v>
      </c>
      <c r="Z13" s="16" t="s">
        <v>107</v>
      </c>
      <c r="AA13" s="6" t="s">
        <v>374</v>
      </c>
      <c r="AB13" s="5" t="s">
        <v>99</v>
      </c>
      <c r="AC13" s="5" t="s">
        <v>92</v>
      </c>
      <c r="AD13" s="5" t="s">
        <v>88</v>
      </c>
      <c r="AE13" s="60" t="s">
        <v>375</v>
      </c>
      <c r="AF13" s="16" t="s">
        <v>112</v>
      </c>
      <c r="AG13" s="6" t="s">
        <v>372</v>
      </c>
      <c r="AH13" s="5" t="s">
        <v>100</v>
      </c>
      <c r="AI13" s="5" t="s">
        <v>89</v>
      </c>
      <c r="AJ13" s="5" t="s">
        <v>88</v>
      </c>
    </row>
    <row r="14" spans="1:55" ht="29.45" customHeight="1" x14ac:dyDescent="0.25">
      <c r="A14" s="2" t="s">
        <v>41</v>
      </c>
      <c r="B14" s="8" t="s">
        <v>85</v>
      </c>
      <c r="C14" s="8" t="s">
        <v>23</v>
      </c>
      <c r="D14" s="54" t="s">
        <v>321</v>
      </c>
      <c r="E14" s="6" t="s">
        <v>63</v>
      </c>
      <c r="F14" s="8" t="s">
        <v>19</v>
      </c>
      <c r="G14" s="8" t="s">
        <v>19</v>
      </c>
      <c r="H14" s="8" t="s">
        <v>19</v>
      </c>
      <c r="I14" s="8" t="s">
        <v>19</v>
      </c>
      <c r="J14" s="8" t="s">
        <v>19</v>
      </c>
      <c r="K14" s="8" t="s">
        <v>19</v>
      </c>
      <c r="L14" s="8" t="s">
        <v>19</v>
      </c>
      <c r="M14" s="8" t="s">
        <v>19</v>
      </c>
      <c r="N14" s="8" t="s">
        <v>19</v>
      </c>
      <c r="O14" s="8" t="s">
        <v>19</v>
      </c>
      <c r="P14" s="8" t="s">
        <v>19</v>
      </c>
      <c r="Q14" s="8" t="s">
        <v>19</v>
      </c>
      <c r="R14" s="8" t="s">
        <v>19</v>
      </c>
      <c r="S14" s="8" t="s">
        <v>19</v>
      </c>
      <c r="T14" s="8" t="s">
        <v>19</v>
      </c>
      <c r="U14" s="8" t="s">
        <v>19</v>
      </c>
      <c r="V14" s="8" t="s">
        <v>19</v>
      </c>
      <c r="W14" s="8" t="s">
        <v>19</v>
      </c>
      <c r="X14" s="8" t="s">
        <v>19</v>
      </c>
      <c r="AA14" s="5"/>
      <c r="AE14" s="17"/>
      <c r="AG14" s="5"/>
      <c r="AM14" s="5"/>
      <c r="AS14" s="5"/>
      <c r="AY14" s="5"/>
    </row>
    <row r="15" spans="1:55" ht="21.75" customHeight="1" x14ac:dyDescent="0.25">
      <c r="A15" s="2" t="s">
        <v>42</v>
      </c>
      <c r="B15" s="8" t="s">
        <v>85</v>
      </c>
      <c r="C15" s="8" t="s">
        <v>23</v>
      </c>
      <c r="D15" s="54" t="s">
        <v>322</v>
      </c>
      <c r="E15" s="6" t="s">
        <v>64</v>
      </c>
      <c r="F15" s="8" t="s">
        <v>19</v>
      </c>
      <c r="G15" s="8" t="s">
        <v>19</v>
      </c>
      <c r="H15" s="8" t="s">
        <v>19</v>
      </c>
      <c r="I15" s="8" t="s">
        <v>19</v>
      </c>
      <c r="J15" s="8" t="s">
        <v>19</v>
      </c>
      <c r="K15" s="8" t="s">
        <v>19</v>
      </c>
      <c r="L15" s="8" t="s">
        <v>19</v>
      </c>
      <c r="M15" s="8" t="s">
        <v>19</v>
      </c>
      <c r="N15" s="8" t="s">
        <v>19</v>
      </c>
      <c r="O15" s="8" t="s">
        <v>19</v>
      </c>
      <c r="P15" s="8" t="s">
        <v>19</v>
      </c>
      <c r="Q15" s="8" t="s">
        <v>19</v>
      </c>
      <c r="R15" s="8" t="s">
        <v>19</v>
      </c>
      <c r="S15" s="8" t="s">
        <v>19</v>
      </c>
      <c r="T15" s="8" t="s">
        <v>19</v>
      </c>
      <c r="U15" s="8" t="s">
        <v>19</v>
      </c>
      <c r="V15" s="8" t="s">
        <v>19</v>
      </c>
      <c r="W15" s="8" t="s">
        <v>19</v>
      </c>
      <c r="X15" s="8" t="s">
        <v>19</v>
      </c>
      <c r="AA15" s="5"/>
      <c r="AE15" s="17"/>
      <c r="AG15" s="5"/>
      <c r="AM15" s="5"/>
      <c r="AS15" s="5"/>
      <c r="AY15" s="5"/>
    </row>
    <row r="16" spans="1:55" ht="60" x14ac:dyDescent="0.25">
      <c r="A16" s="57" t="s">
        <v>32</v>
      </c>
      <c r="B16" s="8" t="s">
        <v>85</v>
      </c>
      <c r="C16" s="8" t="s">
        <v>23</v>
      </c>
      <c r="D16" s="54" t="s">
        <v>323</v>
      </c>
      <c r="E16" s="6" t="s">
        <v>65</v>
      </c>
      <c r="F16" s="8" t="s">
        <v>19</v>
      </c>
      <c r="G16" s="8" t="s">
        <v>19</v>
      </c>
      <c r="H16" s="8" t="s">
        <v>19</v>
      </c>
      <c r="I16" s="8" t="s">
        <v>19</v>
      </c>
      <c r="J16" s="8" t="s">
        <v>19</v>
      </c>
      <c r="K16" s="8" t="s">
        <v>19</v>
      </c>
      <c r="L16" s="8" t="s">
        <v>18</v>
      </c>
      <c r="M16" s="8" t="s">
        <v>19</v>
      </c>
      <c r="N16" s="8" t="s">
        <v>18</v>
      </c>
      <c r="O16" s="8" t="s">
        <v>19</v>
      </c>
      <c r="P16" s="8" t="s">
        <v>19</v>
      </c>
      <c r="Q16" s="8" t="s">
        <v>18</v>
      </c>
      <c r="R16" s="8" t="s">
        <v>123</v>
      </c>
      <c r="S16" s="8" t="s">
        <v>19</v>
      </c>
      <c r="T16" s="8" t="s">
        <v>19</v>
      </c>
      <c r="U16" s="8" t="s">
        <v>19</v>
      </c>
      <c r="V16" s="8" t="s">
        <v>19</v>
      </c>
      <c r="W16" s="8" t="s">
        <v>19</v>
      </c>
      <c r="X16" s="8" t="s">
        <v>19</v>
      </c>
      <c r="Y16" s="9" t="s">
        <v>134</v>
      </c>
      <c r="Z16" s="18" t="s">
        <v>107</v>
      </c>
      <c r="AA16" s="6" t="s">
        <v>376</v>
      </c>
      <c r="AB16" s="6" t="s">
        <v>100</v>
      </c>
      <c r="AC16" s="61" t="s">
        <v>379</v>
      </c>
      <c r="AD16" s="5" t="s">
        <v>87</v>
      </c>
      <c r="AF16" s="18" t="s">
        <v>109</v>
      </c>
      <c r="AG16" s="6" t="s">
        <v>377</v>
      </c>
      <c r="AH16" s="6" t="s">
        <v>100</v>
      </c>
      <c r="AI16" s="61" t="s">
        <v>379</v>
      </c>
      <c r="AJ16" s="5" t="s">
        <v>87</v>
      </c>
      <c r="AL16" s="18" t="s">
        <v>111</v>
      </c>
      <c r="AM16" s="6" t="s">
        <v>378</v>
      </c>
      <c r="AN16" s="6" t="s">
        <v>100</v>
      </c>
      <c r="AO16" s="61" t="s">
        <v>379</v>
      </c>
      <c r="AP16" s="5" t="s">
        <v>87</v>
      </c>
      <c r="AR16" s="18"/>
      <c r="AT16" s="6"/>
      <c r="AX16" s="18"/>
      <c r="AZ16" s="6"/>
    </row>
    <row r="17" spans="1:52" ht="30" x14ac:dyDescent="0.25">
      <c r="A17" s="2" t="s">
        <v>43</v>
      </c>
      <c r="B17" s="8" t="s">
        <v>85</v>
      </c>
      <c r="C17" s="8" t="s">
        <v>23</v>
      </c>
      <c r="D17" s="54" t="s">
        <v>324</v>
      </c>
      <c r="E17" s="6" t="s">
        <v>66</v>
      </c>
      <c r="F17" s="8" t="s">
        <v>19</v>
      </c>
      <c r="G17" s="8" t="s">
        <v>19</v>
      </c>
      <c r="H17" s="8" t="s">
        <v>19</v>
      </c>
      <c r="I17" s="8" t="s">
        <v>19</v>
      </c>
      <c r="J17" s="8" t="s">
        <v>19</v>
      </c>
      <c r="K17" s="8" t="s">
        <v>19</v>
      </c>
      <c r="L17" s="8" t="s">
        <v>19</v>
      </c>
      <c r="M17" s="8" t="s">
        <v>19</v>
      </c>
      <c r="N17" s="8" t="s">
        <v>18</v>
      </c>
      <c r="O17" s="8" t="s">
        <v>19</v>
      </c>
      <c r="P17" s="8" t="s">
        <v>19</v>
      </c>
      <c r="Q17" s="8" t="s">
        <v>18</v>
      </c>
      <c r="R17" s="8" t="s">
        <v>123</v>
      </c>
      <c r="S17" s="8" t="s">
        <v>19</v>
      </c>
      <c r="T17" s="8" t="s">
        <v>19</v>
      </c>
      <c r="U17" s="8" t="s">
        <v>19</v>
      </c>
      <c r="V17" s="8" t="s">
        <v>19</v>
      </c>
      <c r="W17" s="8" t="s">
        <v>19</v>
      </c>
      <c r="X17" s="8" t="s">
        <v>19</v>
      </c>
      <c r="Y17" s="9" t="s">
        <v>134</v>
      </c>
      <c r="Z17" s="18" t="s">
        <v>109</v>
      </c>
      <c r="AB17" s="6"/>
      <c r="AC17" s="61"/>
      <c r="AF17" s="18" t="s">
        <v>111</v>
      </c>
      <c r="AH17" s="6"/>
      <c r="AL17" s="18"/>
      <c r="AN17" s="6"/>
      <c r="AR17" s="18"/>
      <c r="AT17" s="6"/>
      <c r="AX17" s="18"/>
      <c r="AZ17" s="6"/>
    </row>
    <row r="18" spans="1:52" ht="30" x14ac:dyDescent="0.25">
      <c r="A18" s="2" t="s">
        <v>44</v>
      </c>
      <c r="B18" s="8" t="s">
        <v>85</v>
      </c>
      <c r="C18" s="8" t="s">
        <v>23</v>
      </c>
      <c r="D18" s="54" t="s">
        <v>325</v>
      </c>
      <c r="E18" s="6" t="s">
        <v>67</v>
      </c>
      <c r="F18" s="8" t="s">
        <v>19</v>
      </c>
      <c r="G18" s="8" t="s">
        <v>19</v>
      </c>
      <c r="H18" s="8" t="s">
        <v>19</v>
      </c>
      <c r="I18" s="8" t="s">
        <v>19</v>
      </c>
      <c r="J18" s="8" t="s">
        <v>19</v>
      </c>
      <c r="K18" s="8" t="s">
        <v>19</v>
      </c>
      <c r="L18" s="8" t="s">
        <v>18</v>
      </c>
      <c r="M18" s="8" t="s">
        <v>19</v>
      </c>
      <c r="N18" s="8" t="s">
        <v>19</v>
      </c>
      <c r="O18" s="8" t="s">
        <v>19</v>
      </c>
      <c r="P18" s="8" t="s">
        <v>19</v>
      </c>
      <c r="Q18" s="8" t="s">
        <v>19</v>
      </c>
      <c r="R18" s="8" t="s">
        <v>19</v>
      </c>
      <c r="S18" s="8" t="s">
        <v>19</v>
      </c>
      <c r="T18" s="8" t="s">
        <v>19</v>
      </c>
      <c r="U18" s="8" t="s">
        <v>19</v>
      </c>
      <c r="V18" s="8" t="s">
        <v>19</v>
      </c>
      <c r="W18" s="8" t="s">
        <v>19</v>
      </c>
      <c r="X18" s="8" t="s">
        <v>19</v>
      </c>
      <c r="Z18" s="16" t="s">
        <v>107</v>
      </c>
    </row>
    <row r="19" spans="1:52" ht="60.95" customHeight="1" x14ac:dyDescent="0.25">
      <c r="A19" s="3" t="s">
        <v>31</v>
      </c>
      <c r="B19" s="8" t="s">
        <v>85</v>
      </c>
      <c r="C19" s="8" t="s">
        <v>23</v>
      </c>
      <c r="D19" s="54" t="s">
        <v>326</v>
      </c>
      <c r="E19" s="6" t="s">
        <v>68</v>
      </c>
      <c r="F19" s="8" t="s">
        <v>19</v>
      </c>
      <c r="G19" s="8" t="s">
        <v>19</v>
      </c>
      <c r="H19" s="8" t="s">
        <v>19</v>
      </c>
      <c r="I19" s="8" t="s">
        <v>19</v>
      </c>
      <c r="J19" s="8" t="s">
        <v>19</v>
      </c>
      <c r="K19" s="8" t="s">
        <v>19</v>
      </c>
      <c r="L19" s="8" t="s">
        <v>19</v>
      </c>
      <c r="M19" s="8" t="s">
        <v>19</v>
      </c>
      <c r="N19" s="8" t="s">
        <v>19</v>
      </c>
      <c r="O19" s="8" t="s">
        <v>19</v>
      </c>
      <c r="P19" s="8" t="s">
        <v>19</v>
      </c>
      <c r="Q19" s="8" t="s">
        <v>19</v>
      </c>
      <c r="R19" s="8" t="s">
        <v>19</v>
      </c>
      <c r="S19" s="8" t="s">
        <v>19</v>
      </c>
      <c r="T19" s="8" t="s">
        <v>19</v>
      </c>
      <c r="U19" s="8" t="s">
        <v>19</v>
      </c>
      <c r="V19" s="8" t="s">
        <v>19</v>
      </c>
      <c r="W19" s="8" t="s">
        <v>19</v>
      </c>
      <c r="X19" s="8" t="s">
        <v>19</v>
      </c>
      <c r="AA19" s="5"/>
      <c r="AE19" s="17"/>
      <c r="AG19" s="5"/>
      <c r="AM19" s="5"/>
      <c r="AS19" s="5"/>
      <c r="AY19" s="5"/>
    </row>
    <row r="20" spans="1:52" ht="30" x14ac:dyDescent="0.25">
      <c r="A20" s="2" t="s">
        <v>45</v>
      </c>
      <c r="B20" s="8" t="s">
        <v>85</v>
      </c>
      <c r="C20" s="8" t="s">
        <v>23</v>
      </c>
      <c r="D20" s="54" t="s">
        <v>327</v>
      </c>
      <c r="E20" s="6" t="s">
        <v>69</v>
      </c>
      <c r="F20" s="8" t="s">
        <v>19</v>
      </c>
      <c r="G20" s="8" t="s">
        <v>19</v>
      </c>
      <c r="H20" s="8" t="s">
        <v>19</v>
      </c>
      <c r="I20" s="8" t="s">
        <v>19</v>
      </c>
      <c r="J20" s="8" t="s">
        <v>19</v>
      </c>
      <c r="K20" s="8" t="s">
        <v>19</v>
      </c>
      <c r="L20" s="8" t="s">
        <v>18</v>
      </c>
      <c r="M20" s="8" t="s">
        <v>19</v>
      </c>
      <c r="N20" s="8" t="s">
        <v>19</v>
      </c>
      <c r="O20" s="8" t="s">
        <v>19</v>
      </c>
      <c r="P20" s="8" t="s">
        <v>19</v>
      </c>
      <c r="Q20" s="8" t="s">
        <v>18</v>
      </c>
      <c r="R20" s="8" t="s">
        <v>19</v>
      </c>
      <c r="S20" s="8" t="s">
        <v>19</v>
      </c>
      <c r="T20" s="8" t="s">
        <v>19</v>
      </c>
      <c r="U20" s="8" t="s">
        <v>19</v>
      </c>
      <c r="V20" s="8" t="s">
        <v>19</v>
      </c>
      <c r="W20" s="8" t="s">
        <v>18</v>
      </c>
      <c r="X20" s="8" t="s">
        <v>19</v>
      </c>
      <c r="Z20" s="16" t="s">
        <v>107</v>
      </c>
      <c r="AF20" s="16" t="s">
        <v>111</v>
      </c>
      <c r="AL20" s="16" t="s">
        <v>112</v>
      </c>
    </row>
    <row r="21" spans="1:52" x14ac:dyDescent="0.25">
      <c r="A21" s="2" t="s">
        <v>46</v>
      </c>
      <c r="B21" s="8" t="s">
        <v>85</v>
      </c>
      <c r="C21" s="8" t="s">
        <v>23</v>
      </c>
      <c r="D21" s="8">
        <v>93156071</v>
      </c>
      <c r="E21" s="5" t="s">
        <v>70</v>
      </c>
      <c r="F21" s="8" t="s">
        <v>19</v>
      </c>
      <c r="G21" s="8" t="s">
        <v>19</v>
      </c>
      <c r="H21" s="8" t="s">
        <v>19</v>
      </c>
      <c r="I21" s="8" t="s">
        <v>19</v>
      </c>
      <c r="J21" s="8" t="s">
        <v>19</v>
      </c>
      <c r="K21" s="8" t="s">
        <v>19</v>
      </c>
      <c r="L21" s="8" t="s">
        <v>19</v>
      </c>
      <c r="M21" s="8" t="s">
        <v>19</v>
      </c>
      <c r="N21" s="8" t="s">
        <v>19</v>
      </c>
      <c r="O21" s="8" t="s">
        <v>19</v>
      </c>
      <c r="P21" s="8" t="s">
        <v>19</v>
      </c>
      <c r="Q21" s="8" t="s">
        <v>18</v>
      </c>
      <c r="R21" s="8" t="s">
        <v>19</v>
      </c>
      <c r="S21" s="8" t="s">
        <v>19</v>
      </c>
      <c r="T21" s="8" t="s">
        <v>19</v>
      </c>
      <c r="U21" s="8" t="s">
        <v>19</v>
      </c>
      <c r="V21" s="8" t="s">
        <v>19</v>
      </c>
      <c r="W21" s="8" t="s">
        <v>19</v>
      </c>
      <c r="X21" s="8" t="s">
        <v>19</v>
      </c>
      <c r="Z21" s="16" t="s">
        <v>111</v>
      </c>
    </row>
    <row r="22" spans="1:52" ht="29.45" customHeight="1" x14ac:dyDescent="0.25">
      <c r="A22" s="2" t="s">
        <v>47</v>
      </c>
      <c r="B22" s="8" t="s">
        <v>85</v>
      </c>
      <c r="C22" s="8" t="s">
        <v>23</v>
      </c>
      <c r="D22" s="54" t="s">
        <v>328</v>
      </c>
      <c r="E22" s="6" t="s">
        <v>71</v>
      </c>
      <c r="F22" s="8" t="s">
        <v>19</v>
      </c>
      <c r="G22" s="8" t="s">
        <v>19</v>
      </c>
      <c r="H22" s="8" t="s">
        <v>19</v>
      </c>
      <c r="I22" s="8" t="s">
        <v>19</v>
      </c>
      <c r="J22" s="8" t="s">
        <v>19</v>
      </c>
      <c r="K22" s="8" t="s">
        <v>19</v>
      </c>
      <c r="L22" s="8" t="s">
        <v>19</v>
      </c>
      <c r="M22" s="8" t="s">
        <v>19</v>
      </c>
      <c r="N22" s="8" t="s">
        <v>19</v>
      </c>
      <c r="O22" s="8" t="s">
        <v>19</v>
      </c>
      <c r="P22" s="8" t="s">
        <v>19</v>
      </c>
      <c r="Q22" s="8" t="s">
        <v>19</v>
      </c>
      <c r="R22" s="8" t="s">
        <v>19</v>
      </c>
      <c r="S22" s="8" t="s">
        <v>19</v>
      </c>
      <c r="T22" s="8" t="s">
        <v>19</v>
      </c>
      <c r="U22" s="8" t="s">
        <v>19</v>
      </c>
      <c r="V22" s="8" t="s">
        <v>19</v>
      </c>
      <c r="W22" s="8" t="s">
        <v>19</v>
      </c>
      <c r="X22" s="8" t="s">
        <v>19</v>
      </c>
      <c r="AA22" s="5"/>
      <c r="AE22" s="17"/>
      <c r="AG22" s="5"/>
      <c r="AM22" s="5"/>
      <c r="AS22" s="5"/>
      <c r="AY22" s="5"/>
    </row>
    <row r="23" spans="1:52" ht="30" x14ac:dyDescent="0.25">
      <c r="A23" s="2" t="s">
        <v>48</v>
      </c>
      <c r="B23" s="8" t="s">
        <v>85</v>
      </c>
      <c r="C23" s="8" t="s">
        <v>23</v>
      </c>
      <c r="D23" s="54" t="s">
        <v>329</v>
      </c>
      <c r="E23" s="6" t="s">
        <v>72</v>
      </c>
      <c r="F23" s="8" t="s">
        <v>19</v>
      </c>
      <c r="G23" s="8" t="s">
        <v>19</v>
      </c>
      <c r="H23" s="8" t="s">
        <v>19</v>
      </c>
      <c r="I23" s="8" t="s">
        <v>19</v>
      </c>
      <c r="J23" s="8" t="s">
        <v>19</v>
      </c>
      <c r="K23" s="8" t="s">
        <v>19</v>
      </c>
      <c r="L23" s="8" t="s">
        <v>19</v>
      </c>
      <c r="M23" s="8" t="s">
        <v>19</v>
      </c>
      <c r="N23" s="8" t="s">
        <v>19</v>
      </c>
      <c r="O23" s="8" t="s">
        <v>19</v>
      </c>
      <c r="P23" s="8" t="s">
        <v>19</v>
      </c>
      <c r="Q23" s="8" t="s">
        <v>18</v>
      </c>
      <c r="R23" s="8" t="s">
        <v>19</v>
      </c>
      <c r="S23" s="8" t="s">
        <v>19</v>
      </c>
      <c r="T23" s="8" t="s">
        <v>19</v>
      </c>
      <c r="U23" s="8" t="s">
        <v>19</v>
      </c>
      <c r="V23" s="8" t="s">
        <v>19</v>
      </c>
      <c r="W23" s="8" t="s">
        <v>19</v>
      </c>
      <c r="X23" s="8" t="s">
        <v>19</v>
      </c>
      <c r="Z23" s="16" t="s">
        <v>111</v>
      </c>
    </row>
    <row r="24" spans="1:52" ht="30" x14ac:dyDescent="0.25">
      <c r="A24" s="2" t="s">
        <v>49</v>
      </c>
      <c r="B24" s="8" t="s">
        <v>85</v>
      </c>
      <c r="C24" s="8" t="s">
        <v>23</v>
      </c>
      <c r="D24" s="54" t="s">
        <v>330</v>
      </c>
      <c r="E24" s="6" t="s">
        <v>73</v>
      </c>
      <c r="F24" s="8" t="s">
        <v>19</v>
      </c>
      <c r="G24" s="8" t="s">
        <v>19</v>
      </c>
      <c r="H24" s="8" t="s">
        <v>19</v>
      </c>
      <c r="I24" s="8" t="s">
        <v>19</v>
      </c>
      <c r="J24" s="8" t="s">
        <v>19</v>
      </c>
      <c r="K24" s="8" t="s">
        <v>19</v>
      </c>
      <c r="L24" s="8" t="s">
        <v>18</v>
      </c>
      <c r="M24" s="8" t="s">
        <v>19</v>
      </c>
      <c r="N24" s="8" t="s">
        <v>18</v>
      </c>
      <c r="O24" s="8" t="s">
        <v>19</v>
      </c>
      <c r="P24" s="8" t="s">
        <v>19</v>
      </c>
      <c r="Q24" s="8" t="s">
        <v>18</v>
      </c>
      <c r="R24" s="8" t="s">
        <v>123</v>
      </c>
      <c r="S24" s="8" t="s">
        <v>19</v>
      </c>
      <c r="T24" s="8" t="s">
        <v>19</v>
      </c>
      <c r="U24" s="8" t="s">
        <v>19</v>
      </c>
      <c r="V24" s="8" t="s">
        <v>19</v>
      </c>
      <c r="W24" s="8" t="s">
        <v>19</v>
      </c>
      <c r="X24" s="8" t="s">
        <v>19</v>
      </c>
      <c r="Y24" s="9" t="s">
        <v>134</v>
      </c>
      <c r="Z24" s="18" t="s">
        <v>107</v>
      </c>
      <c r="AB24" s="6"/>
      <c r="AF24" s="18" t="s">
        <v>109</v>
      </c>
      <c r="AH24" s="6"/>
      <c r="AL24" s="18" t="s">
        <v>111</v>
      </c>
      <c r="AN24" s="6"/>
      <c r="AR24" s="18"/>
      <c r="AT24" s="6"/>
      <c r="AX24" s="18"/>
      <c r="AZ24" s="6"/>
    </row>
    <row r="25" spans="1:52" ht="30" x14ac:dyDescent="0.25">
      <c r="A25" s="2" t="s">
        <v>50</v>
      </c>
      <c r="B25" s="8" t="s">
        <v>85</v>
      </c>
      <c r="C25" s="8" t="s">
        <v>23</v>
      </c>
      <c r="D25" s="54" t="s">
        <v>331</v>
      </c>
      <c r="E25" s="6" t="s">
        <v>74</v>
      </c>
      <c r="F25" s="8" t="s">
        <v>19</v>
      </c>
      <c r="G25" s="8" t="s">
        <v>19</v>
      </c>
      <c r="H25" s="8" t="s">
        <v>19</v>
      </c>
      <c r="I25" s="8" t="s">
        <v>19</v>
      </c>
      <c r="J25" s="8" t="s">
        <v>19</v>
      </c>
      <c r="K25" s="8" t="s">
        <v>19</v>
      </c>
      <c r="L25" s="8" t="s">
        <v>19</v>
      </c>
      <c r="M25" s="8" t="s">
        <v>19</v>
      </c>
      <c r="N25" s="8" t="s">
        <v>18</v>
      </c>
      <c r="O25" s="8" t="s">
        <v>19</v>
      </c>
      <c r="P25" s="8" t="s">
        <v>19</v>
      </c>
      <c r="Q25" s="8" t="s">
        <v>19</v>
      </c>
      <c r="R25" s="8" t="s">
        <v>123</v>
      </c>
      <c r="S25" s="8" t="s">
        <v>19</v>
      </c>
      <c r="T25" s="8" t="s">
        <v>19</v>
      </c>
      <c r="U25" s="8" t="s">
        <v>19</v>
      </c>
      <c r="V25" s="8" t="s">
        <v>19</v>
      </c>
      <c r="W25" s="8" t="s">
        <v>19</v>
      </c>
      <c r="X25" s="8" t="s">
        <v>19</v>
      </c>
      <c r="Y25" s="9" t="s">
        <v>134</v>
      </c>
      <c r="Z25" s="16" t="s">
        <v>109</v>
      </c>
    </row>
    <row r="26" spans="1:52" ht="30" x14ac:dyDescent="0.25">
      <c r="A26" s="2" t="s">
        <v>332</v>
      </c>
      <c r="B26" s="8" t="s">
        <v>85</v>
      </c>
      <c r="C26" s="8" t="s">
        <v>23</v>
      </c>
      <c r="D26" s="54" t="s">
        <v>333</v>
      </c>
      <c r="E26" s="6" t="s">
        <v>75</v>
      </c>
      <c r="F26" s="8" t="s">
        <v>19</v>
      </c>
      <c r="G26" s="8" t="s">
        <v>19</v>
      </c>
      <c r="H26" s="8" t="s">
        <v>19</v>
      </c>
      <c r="I26" s="8" t="s">
        <v>19</v>
      </c>
      <c r="J26" s="8" t="s">
        <v>19</v>
      </c>
      <c r="K26" s="8" t="s">
        <v>19</v>
      </c>
      <c r="L26" s="8" t="s">
        <v>19</v>
      </c>
      <c r="M26" s="8" t="s">
        <v>19</v>
      </c>
      <c r="N26" s="8" t="s">
        <v>19</v>
      </c>
      <c r="O26" s="8" t="s">
        <v>19</v>
      </c>
      <c r="P26" s="8" t="s">
        <v>19</v>
      </c>
      <c r="Q26" s="8" t="s">
        <v>18</v>
      </c>
      <c r="R26" s="8" t="s">
        <v>19</v>
      </c>
      <c r="S26" s="8" t="s">
        <v>19</v>
      </c>
      <c r="T26" s="8" t="s">
        <v>19</v>
      </c>
      <c r="U26" s="8" t="s">
        <v>19</v>
      </c>
      <c r="V26" s="8" t="s">
        <v>19</v>
      </c>
      <c r="W26" s="8" t="s">
        <v>19</v>
      </c>
      <c r="X26" s="8" t="s">
        <v>19</v>
      </c>
      <c r="Z26" s="16" t="s">
        <v>111</v>
      </c>
    </row>
    <row r="27" spans="1:52" ht="29.45" customHeight="1" x14ac:dyDescent="0.25">
      <c r="A27" s="2" t="s">
        <v>30</v>
      </c>
      <c r="B27" s="8" t="s">
        <v>85</v>
      </c>
      <c r="C27" s="8" t="s">
        <v>23</v>
      </c>
      <c r="D27" s="54" t="s">
        <v>334</v>
      </c>
      <c r="E27" s="6" t="s">
        <v>76</v>
      </c>
      <c r="F27" s="8" t="s">
        <v>19</v>
      </c>
      <c r="G27" s="8" t="s">
        <v>19</v>
      </c>
      <c r="H27" s="8" t="s">
        <v>19</v>
      </c>
      <c r="I27" s="8" t="s">
        <v>19</v>
      </c>
      <c r="J27" s="8" t="s">
        <v>19</v>
      </c>
      <c r="K27" s="8" t="s">
        <v>19</v>
      </c>
      <c r="L27" s="8" t="s">
        <v>19</v>
      </c>
      <c r="M27" s="8" t="s">
        <v>19</v>
      </c>
      <c r="N27" s="8" t="s">
        <v>19</v>
      </c>
      <c r="O27" s="8" t="s">
        <v>19</v>
      </c>
      <c r="P27" s="8" t="s">
        <v>19</v>
      </c>
      <c r="Q27" s="8" t="s">
        <v>19</v>
      </c>
      <c r="R27" s="8" t="s">
        <v>19</v>
      </c>
      <c r="S27" s="8" t="s">
        <v>19</v>
      </c>
      <c r="T27" s="8" t="s">
        <v>19</v>
      </c>
      <c r="U27" s="8" t="s">
        <v>19</v>
      </c>
      <c r="V27" s="8" t="s">
        <v>19</v>
      </c>
      <c r="W27" s="8" t="s">
        <v>19</v>
      </c>
      <c r="X27" s="8" t="s">
        <v>19</v>
      </c>
      <c r="AA27" s="5"/>
      <c r="AE27" s="17"/>
      <c r="AG27" s="5"/>
      <c r="AM27" s="5"/>
      <c r="AS27" s="5"/>
      <c r="AY27" s="5"/>
    </row>
    <row r="28" spans="1:52" x14ac:dyDescent="0.25">
      <c r="A28" s="2" t="s">
        <v>51</v>
      </c>
      <c r="B28" s="8" t="s">
        <v>85</v>
      </c>
      <c r="C28" s="8" t="s">
        <v>23</v>
      </c>
      <c r="D28" s="8">
        <v>93156075</v>
      </c>
      <c r="E28" s="5" t="s">
        <v>77</v>
      </c>
      <c r="F28" s="8" t="s">
        <v>19</v>
      </c>
      <c r="G28" s="8" t="s">
        <v>19</v>
      </c>
      <c r="H28" s="8" t="s">
        <v>19</v>
      </c>
      <c r="I28" s="8" t="s">
        <v>19</v>
      </c>
      <c r="J28" s="8" t="s">
        <v>19</v>
      </c>
      <c r="K28" s="8" t="s">
        <v>19</v>
      </c>
      <c r="L28" s="8" t="s">
        <v>18</v>
      </c>
      <c r="M28" s="8" t="s">
        <v>19</v>
      </c>
      <c r="N28" s="8" t="s">
        <v>19</v>
      </c>
      <c r="O28" s="8" t="s">
        <v>19</v>
      </c>
      <c r="P28" s="8" t="s">
        <v>19</v>
      </c>
      <c r="Q28" s="8" t="s">
        <v>18</v>
      </c>
      <c r="R28" s="8" t="s">
        <v>19</v>
      </c>
      <c r="S28" s="8" t="s">
        <v>19</v>
      </c>
      <c r="T28" s="8" t="s">
        <v>19</v>
      </c>
      <c r="U28" s="8" t="s">
        <v>19</v>
      </c>
      <c r="V28" s="8" t="s">
        <v>19</v>
      </c>
      <c r="W28" s="8" t="s">
        <v>18</v>
      </c>
      <c r="X28" s="8" t="s">
        <v>19</v>
      </c>
      <c r="Z28" s="16" t="s">
        <v>107</v>
      </c>
      <c r="AF28" s="16" t="s">
        <v>111</v>
      </c>
      <c r="AL28" s="16" t="s">
        <v>112</v>
      </c>
    </row>
    <row r="29" spans="1:52" ht="30" x14ac:dyDescent="0.25">
      <c r="A29" s="2" t="s">
        <v>52</v>
      </c>
      <c r="B29" s="8" t="s">
        <v>85</v>
      </c>
      <c r="C29" s="8" t="s">
        <v>23</v>
      </c>
      <c r="D29" s="54" t="s">
        <v>335</v>
      </c>
      <c r="E29" s="6" t="s">
        <v>78</v>
      </c>
      <c r="F29" s="8" t="s">
        <v>19</v>
      </c>
      <c r="G29" s="8" t="s">
        <v>19</v>
      </c>
      <c r="H29" s="8" t="s">
        <v>19</v>
      </c>
      <c r="I29" s="8" t="s">
        <v>19</v>
      </c>
      <c r="J29" s="8" t="s">
        <v>19</v>
      </c>
      <c r="K29" s="8" t="s">
        <v>19</v>
      </c>
      <c r="L29" s="8" t="s">
        <v>19</v>
      </c>
      <c r="M29" s="8" t="s">
        <v>19</v>
      </c>
      <c r="N29" s="8" t="s">
        <v>18</v>
      </c>
      <c r="O29" s="8" t="s">
        <v>19</v>
      </c>
      <c r="P29" s="8" t="s">
        <v>19</v>
      </c>
      <c r="Q29" s="8" t="s">
        <v>18</v>
      </c>
      <c r="R29" s="8" t="s">
        <v>123</v>
      </c>
      <c r="S29" s="8" t="s">
        <v>19</v>
      </c>
      <c r="T29" s="8" t="s">
        <v>19</v>
      </c>
      <c r="U29" s="8" t="s">
        <v>19</v>
      </c>
      <c r="V29" s="8" t="s">
        <v>19</v>
      </c>
      <c r="W29" s="8" t="s">
        <v>19</v>
      </c>
      <c r="X29" s="8" t="s">
        <v>19</v>
      </c>
      <c r="Z29" s="18" t="s">
        <v>109</v>
      </c>
      <c r="AB29" s="6"/>
      <c r="AF29" s="18" t="s">
        <v>111</v>
      </c>
      <c r="AH29" s="6"/>
      <c r="AL29" s="18"/>
      <c r="AN29" s="6"/>
      <c r="AR29" s="18"/>
      <c r="AT29" s="6"/>
      <c r="AX29" s="18"/>
      <c r="AZ29" s="6"/>
    </row>
    <row r="30" spans="1:52" ht="30" x14ac:dyDescent="0.25">
      <c r="A30" s="2" t="s">
        <v>53</v>
      </c>
      <c r="B30" s="8" t="s">
        <v>85</v>
      </c>
      <c r="C30" s="8" t="s">
        <v>23</v>
      </c>
      <c r="D30" s="54" t="s">
        <v>336</v>
      </c>
      <c r="E30" s="6" t="s">
        <v>79</v>
      </c>
      <c r="F30" s="8" t="s">
        <v>19</v>
      </c>
      <c r="G30" s="8" t="s">
        <v>19</v>
      </c>
      <c r="H30" s="8" t="s">
        <v>19</v>
      </c>
      <c r="I30" s="8" t="s">
        <v>19</v>
      </c>
      <c r="J30" s="8" t="s">
        <v>19</v>
      </c>
      <c r="K30" s="8" t="s">
        <v>19</v>
      </c>
      <c r="L30" s="8" t="s">
        <v>18</v>
      </c>
      <c r="M30" s="8" t="s">
        <v>19</v>
      </c>
      <c r="N30" s="8" t="s">
        <v>19</v>
      </c>
      <c r="O30" s="8" t="s">
        <v>19</v>
      </c>
      <c r="P30" s="8" t="s">
        <v>19</v>
      </c>
      <c r="Q30" s="8" t="s">
        <v>19</v>
      </c>
      <c r="R30" s="8" t="s">
        <v>19</v>
      </c>
      <c r="S30" s="8" t="s">
        <v>19</v>
      </c>
      <c r="T30" s="8" t="s">
        <v>19</v>
      </c>
      <c r="U30" s="8" t="s">
        <v>19</v>
      </c>
      <c r="V30" s="8" t="s">
        <v>19</v>
      </c>
      <c r="W30" s="8" t="s">
        <v>18</v>
      </c>
      <c r="X30" s="8" t="s">
        <v>19</v>
      </c>
      <c r="Z30" s="16" t="s">
        <v>107</v>
      </c>
      <c r="AF30" s="16" t="s">
        <v>112</v>
      </c>
    </row>
    <row r="31" spans="1:52" ht="30" x14ac:dyDescent="0.25">
      <c r="A31" s="2" t="s">
        <v>54</v>
      </c>
      <c r="B31" s="8" t="s">
        <v>85</v>
      </c>
      <c r="C31" s="8" t="s">
        <v>23</v>
      </c>
      <c r="D31" s="54" t="s">
        <v>337</v>
      </c>
      <c r="E31" s="7" t="s">
        <v>80</v>
      </c>
      <c r="F31" s="8" t="s">
        <v>19</v>
      </c>
      <c r="G31" s="8" t="s">
        <v>19</v>
      </c>
      <c r="H31" s="8" t="s">
        <v>19</v>
      </c>
      <c r="I31" s="8" t="s">
        <v>19</v>
      </c>
      <c r="J31" s="8" t="s">
        <v>19</v>
      </c>
      <c r="K31" s="8" t="s">
        <v>19</v>
      </c>
      <c r="L31" s="8" t="s">
        <v>19</v>
      </c>
      <c r="M31" s="8" t="s">
        <v>19</v>
      </c>
      <c r="N31" s="8" t="s">
        <v>19</v>
      </c>
      <c r="O31" s="8" t="s">
        <v>19</v>
      </c>
      <c r="P31" s="8" t="s">
        <v>19</v>
      </c>
      <c r="Q31" s="8" t="s">
        <v>18</v>
      </c>
      <c r="R31" s="8" t="s">
        <v>19</v>
      </c>
      <c r="S31" s="8" t="s">
        <v>19</v>
      </c>
      <c r="T31" s="8" t="s">
        <v>19</v>
      </c>
      <c r="U31" s="8" t="s">
        <v>19</v>
      </c>
      <c r="V31" s="8" t="s">
        <v>19</v>
      </c>
      <c r="W31" s="8" t="s">
        <v>19</v>
      </c>
      <c r="X31" s="8" t="s">
        <v>19</v>
      </c>
      <c r="Z31" s="16" t="s">
        <v>111</v>
      </c>
    </row>
    <row r="32" spans="1:52" ht="29.45" customHeight="1" x14ac:dyDescent="0.25">
      <c r="A32" s="2" t="s">
        <v>33</v>
      </c>
      <c r="B32" s="8" t="s">
        <v>85</v>
      </c>
      <c r="C32" s="8" t="s">
        <v>23</v>
      </c>
      <c r="D32" s="54" t="s">
        <v>338</v>
      </c>
      <c r="E32" s="7" t="s">
        <v>81</v>
      </c>
      <c r="F32" s="8" t="s">
        <v>19</v>
      </c>
      <c r="G32" s="8" t="s">
        <v>19</v>
      </c>
      <c r="H32" s="8" t="s">
        <v>19</v>
      </c>
      <c r="I32" s="8" t="s">
        <v>19</v>
      </c>
      <c r="J32" s="8" t="s">
        <v>19</v>
      </c>
      <c r="K32" s="8" t="s">
        <v>19</v>
      </c>
      <c r="L32" s="8" t="s">
        <v>19</v>
      </c>
      <c r="M32" s="8" t="s">
        <v>19</v>
      </c>
      <c r="N32" s="8" t="s">
        <v>19</v>
      </c>
      <c r="O32" s="8" t="s">
        <v>19</v>
      </c>
      <c r="P32" s="8" t="s">
        <v>19</v>
      </c>
      <c r="Q32" s="8" t="s">
        <v>19</v>
      </c>
      <c r="R32" s="8" t="s">
        <v>19</v>
      </c>
      <c r="S32" s="8" t="s">
        <v>19</v>
      </c>
      <c r="T32" s="8" t="s">
        <v>19</v>
      </c>
      <c r="U32" s="8" t="s">
        <v>19</v>
      </c>
      <c r="V32" s="8" t="s">
        <v>19</v>
      </c>
      <c r="W32" s="8" t="s">
        <v>19</v>
      </c>
      <c r="X32" s="8" t="s">
        <v>19</v>
      </c>
      <c r="AA32" s="5"/>
      <c r="AE32" s="17"/>
      <c r="AG32" s="5"/>
      <c r="AM32" s="5"/>
      <c r="AS32" s="5"/>
      <c r="AY32" s="5"/>
    </row>
    <row r="33" spans="1:51" ht="29.45" customHeight="1" x14ac:dyDescent="0.25">
      <c r="A33" s="2" t="s">
        <v>55</v>
      </c>
      <c r="B33" s="8" t="s">
        <v>85</v>
      </c>
      <c r="C33" s="8" t="s">
        <v>23</v>
      </c>
      <c r="D33" s="54" t="s">
        <v>339</v>
      </c>
      <c r="E33" s="7" t="s">
        <v>82</v>
      </c>
      <c r="F33" s="8" t="s">
        <v>19</v>
      </c>
      <c r="G33" s="8" t="s">
        <v>19</v>
      </c>
      <c r="H33" s="8" t="s">
        <v>19</v>
      </c>
      <c r="I33" s="8" t="s">
        <v>19</v>
      </c>
      <c r="J33" s="8" t="s">
        <v>19</v>
      </c>
      <c r="K33" s="8" t="s">
        <v>19</v>
      </c>
      <c r="L33" s="8" t="s">
        <v>19</v>
      </c>
      <c r="M33" s="8" t="s">
        <v>19</v>
      </c>
      <c r="N33" s="8" t="s">
        <v>19</v>
      </c>
      <c r="O33" s="8" t="s">
        <v>19</v>
      </c>
      <c r="P33" s="8" t="s">
        <v>19</v>
      </c>
      <c r="Q33" s="8" t="s">
        <v>19</v>
      </c>
      <c r="R33" s="8" t="s">
        <v>19</v>
      </c>
      <c r="S33" s="8" t="s">
        <v>19</v>
      </c>
      <c r="T33" s="8" t="s">
        <v>19</v>
      </c>
      <c r="U33" s="8" t="s">
        <v>19</v>
      </c>
      <c r="V33" s="8" t="s">
        <v>19</v>
      </c>
      <c r="W33" s="8" t="s">
        <v>19</v>
      </c>
      <c r="X33" s="8" t="s">
        <v>19</v>
      </c>
      <c r="AA33" s="5"/>
      <c r="AE33" s="17"/>
      <c r="AG33" s="5"/>
      <c r="AM33" s="5"/>
      <c r="AS33" s="5"/>
      <c r="AY33" s="5"/>
    </row>
    <row r="34" spans="1:51" ht="29.45" customHeight="1" x14ac:dyDescent="0.25">
      <c r="A34" s="40" t="s">
        <v>169</v>
      </c>
      <c r="B34" s="5" t="s">
        <v>85</v>
      </c>
      <c r="C34" s="5" t="s">
        <v>26</v>
      </c>
      <c r="D34" s="5">
        <v>93108815</v>
      </c>
      <c r="E34" s="6" t="s">
        <v>208</v>
      </c>
      <c r="F34" s="8" t="s">
        <v>19</v>
      </c>
      <c r="G34" s="8" t="s">
        <v>19</v>
      </c>
      <c r="H34" s="8" t="s">
        <v>19</v>
      </c>
      <c r="I34" s="8" t="s">
        <v>19</v>
      </c>
      <c r="J34" s="8" t="s">
        <v>19</v>
      </c>
      <c r="K34" s="8" t="s">
        <v>19</v>
      </c>
      <c r="L34" s="8" t="s">
        <v>20</v>
      </c>
      <c r="M34" s="8" t="s">
        <v>19</v>
      </c>
      <c r="N34" s="8" t="s">
        <v>19</v>
      </c>
      <c r="O34" s="8" t="s">
        <v>19</v>
      </c>
      <c r="P34" s="8" t="s">
        <v>19</v>
      </c>
      <c r="Q34" s="8" t="s">
        <v>18</v>
      </c>
      <c r="R34" s="8" t="s">
        <v>19</v>
      </c>
      <c r="S34" s="8" t="s">
        <v>19</v>
      </c>
      <c r="T34" s="8" t="s">
        <v>19</v>
      </c>
      <c r="U34" s="8" t="s">
        <v>19</v>
      </c>
      <c r="V34" s="8" t="s">
        <v>19</v>
      </c>
      <c r="W34" s="8" t="s">
        <v>19</v>
      </c>
      <c r="X34" s="8" t="s">
        <v>19</v>
      </c>
      <c r="Z34" s="16" t="s">
        <v>111</v>
      </c>
      <c r="AE34" s="17"/>
    </row>
    <row r="35" spans="1:51" ht="29.45" customHeight="1" x14ac:dyDescent="0.25">
      <c r="A35" s="41" t="s">
        <v>170</v>
      </c>
      <c r="B35" s="5" t="s">
        <v>85</v>
      </c>
      <c r="C35" s="5" t="s">
        <v>26</v>
      </c>
      <c r="D35" s="5">
        <v>93175875</v>
      </c>
      <c r="E35" s="14" t="s">
        <v>209</v>
      </c>
      <c r="F35" s="8" t="s">
        <v>19</v>
      </c>
      <c r="G35" s="8" t="s">
        <v>19</v>
      </c>
      <c r="H35" s="8" t="s">
        <v>19</v>
      </c>
      <c r="I35" s="8" t="s">
        <v>19</v>
      </c>
      <c r="J35" s="8" t="s">
        <v>19</v>
      </c>
      <c r="K35" s="8" t="s">
        <v>19</v>
      </c>
      <c r="L35" s="8" t="s">
        <v>19</v>
      </c>
      <c r="M35" s="8" t="s">
        <v>19</v>
      </c>
      <c r="N35" s="8" t="s">
        <v>19</v>
      </c>
      <c r="O35" s="8" t="s">
        <v>19</v>
      </c>
      <c r="P35" s="8" t="s">
        <v>19</v>
      </c>
      <c r="Q35" s="8" t="s">
        <v>18</v>
      </c>
      <c r="R35" s="8" t="s">
        <v>19</v>
      </c>
      <c r="S35" s="8" t="s">
        <v>19</v>
      </c>
      <c r="T35" s="8" t="s">
        <v>19</v>
      </c>
      <c r="U35" s="8" t="s">
        <v>19</v>
      </c>
      <c r="V35" s="8" t="s">
        <v>19</v>
      </c>
      <c r="W35" s="8" t="s">
        <v>19</v>
      </c>
      <c r="X35" s="8" t="s">
        <v>19</v>
      </c>
      <c r="Z35" s="16" t="s">
        <v>111</v>
      </c>
      <c r="AE35" s="17"/>
    </row>
    <row r="36" spans="1:51" ht="29.45" customHeight="1" x14ac:dyDescent="0.25">
      <c r="A36" s="40" t="s">
        <v>45</v>
      </c>
      <c r="B36" s="5" t="s">
        <v>85</v>
      </c>
      <c r="C36" s="5" t="s">
        <v>26</v>
      </c>
      <c r="D36" s="5">
        <v>93108800</v>
      </c>
      <c r="E36" s="6" t="s">
        <v>210</v>
      </c>
      <c r="F36" s="8" t="s">
        <v>19</v>
      </c>
      <c r="G36" s="8" t="s">
        <v>19</v>
      </c>
      <c r="H36" s="8" t="s">
        <v>19</v>
      </c>
      <c r="I36" s="8" t="s">
        <v>19</v>
      </c>
      <c r="J36" s="8" t="s">
        <v>19</v>
      </c>
      <c r="K36" s="8" t="s">
        <v>19</v>
      </c>
      <c r="L36" s="8" t="s">
        <v>18</v>
      </c>
      <c r="M36" s="8" t="s">
        <v>19</v>
      </c>
      <c r="N36" s="8" t="s">
        <v>19</v>
      </c>
      <c r="O36" s="8" t="s">
        <v>19</v>
      </c>
      <c r="P36" s="8" t="s">
        <v>19</v>
      </c>
      <c r="Q36" s="8" t="s">
        <v>18</v>
      </c>
      <c r="R36" s="8" t="s">
        <v>19</v>
      </c>
      <c r="S36" s="8" t="s">
        <v>19</v>
      </c>
      <c r="T36" s="8" t="s">
        <v>19</v>
      </c>
      <c r="U36" s="8" t="s">
        <v>19</v>
      </c>
      <c r="V36" s="8" t="s">
        <v>19</v>
      </c>
      <c r="W36" s="8" t="s">
        <v>18</v>
      </c>
      <c r="X36" s="8" t="s">
        <v>19</v>
      </c>
      <c r="Z36" s="16" t="s">
        <v>107</v>
      </c>
      <c r="AE36" s="17"/>
      <c r="AF36" s="16" t="s">
        <v>111</v>
      </c>
      <c r="AL36" s="16" t="s">
        <v>112</v>
      </c>
    </row>
    <row r="37" spans="1:51" ht="29.45" customHeight="1" x14ac:dyDescent="0.25">
      <c r="A37" s="40" t="s">
        <v>171</v>
      </c>
      <c r="B37" s="5" t="s">
        <v>85</v>
      </c>
      <c r="C37" s="5" t="s">
        <v>26</v>
      </c>
      <c r="D37" s="5">
        <v>93108823</v>
      </c>
      <c r="E37" s="6" t="s">
        <v>211</v>
      </c>
      <c r="F37" s="8" t="s">
        <v>19</v>
      </c>
      <c r="G37" s="8" t="s">
        <v>19</v>
      </c>
      <c r="H37" s="8" t="s">
        <v>19</v>
      </c>
      <c r="I37" s="8" t="s">
        <v>19</v>
      </c>
      <c r="J37" s="8" t="s">
        <v>19</v>
      </c>
      <c r="K37" s="8" t="s">
        <v>19</v>
      </c>
      <c r="L37" s="8" t="s">
        <v>18</v>
      </c>
      <c r="M37" s="8" t="s">
        <v>19</v>
      </c>
      <c r="N37" s="8" t="s">
        <v>19</v>
      </c>
      <c r="O37" s="8" t="s">
        <v>19</v>
      </c>
      <c r="P37" s="8" t="s">
        <v>19</v>
      </c>
      <c r="Q37" s="8" t="s">
        <v>19</v>
      </c>
      <c r="R37" s="8" t="s">
        <v>19</v>
      </c>
      <c r="S37" s="8" t="s">
        <v>19</v>
      </c>
      <c r="T37" s="8" t="s">
        <v>19</v>
      </c>
      <c r="U37" s="8" t="s">
        <v>19</v>
      </c>
      <c r="V37" s="8" t="s">
        <v>19</v>
      </c>
      <c r="W37" s="8" t="s">
        <v>19</v>
      </c>
      <c r="X37" s="8" t="s">
        <v>19</v>
      </c>
      <c r="Z37" s="16" t="s">
        <v>107</v>
      </c>
      <c r="AE37" s="17"/>
    </row>
    <row r="38" spans="1:51" ht="29.45" customHeight="1" x14ac:dyDescent="0.25">
      <c r="A38" s="40" t="s">
        <v>172</v>
      </c>
      <c r="B38" s="5" t="s">
        <v>85</v>
      </c>
      <c r="C38" s="5" t="s">
        <v>26</v>
      </c>
      <c r="D38" s="5">
        <v>93153268</v>
      </c>
      <c r="E38" s="6" t="s">
        <v>212</v>
      </c>
      <c r="F38" s="8" t="s">
        <v>19</v>
      </c>
      <c r="G38" s="8" t="s">
        <v>19</v>
      </c>
      <c r="H38" s="8" t="s">
        <v>19</v>
      </c>
      <c r="I38" s="8" t="s">
        <v>19</v>
      </c>
      <c r="J38" s="8" t="s">
        <v>19</v>
      </c>
      <c r="K38" s="8" t="s">
        <v>19</v>
      </c>
      <c r="L38" s="8" t="s">
        <v>19</v>
      </c>
      <c r="M38" s="8" t="s">
        <v>19</v>
      </c>
      <c r="N38" s="8" t="s">
        <v>19</v>
      </c>
      <c r="O38" s="8" t="s">
        <v>19</v>
      </c>
      <c r="P38" s="8" t="s">
        <v>19</v>
      </c>
      <c r="Q38" s="8" t="s">
        <v>19</v>
      </c>
      <c r="R38" s="8" t="s">
        <v>19</v>
      </c>
      <c r="S38" s="8" t="s">
        <v>19</v>
      </c>
      <c r="T38" s="8" t="s">
        <v>19</v>
      </c>
      <c r="U38" s="8" t="s">
        <v>19</v>
      </c>
      <c r="V38" s="8" t="s">
        <v>19</v>
      </c>
      <c r="W38" s="8" t="s">
        <v>19</v>
      </c>
      <c r="X38" s="8" t="s">
        <v>19</v>
      </c>
      <c r="AE38" s="17"/>
    </row>
    <row r="39" spans="1:51" ht="29.45" customHeight="1" x14ac:dyDescent="0.25">
      <c r="A39" s="40" t="s">
        <v>173</v>
      </c>
      <c r="B39" s="5" t="s">
        <v>85</v>
      </c>
      <c r="C39" s="5" t="s">
        <v>26</v>
      </c>
      <c r="D39" s="5">
        <v>93154683</v>
      </c>
      <c r="E39" s="6">
        <v>122970</v>
      </c>
      <c r="F39" s="8" t="s">
        <v>19</v>
      </c>
      <c r="G39" s="8" t="s">
        <v>19</v>
      </c>
      <c r="H39" s="8" t="s">
        <v>19</v>
      </c>
      <c r="I39" s="8" t="s">
        <v>19</v>
      </c>
      <c r="J39" s="8" t="s">
        <v>19</v>
      </c>
      <c r="K39" s="8" t="s">
        <v>19</v>
      </c>
      <c r="L39" s="8" t="s">
        <v>19</v>
      </c>
      <c r="M39" s="8" t="s">
        <v>19</v>
      </c>
      <c r="N39" s="8" t="s">
        <v>19</v>
      </c>
      <c r="O39" s="8" t="s">
        <v>19</v>
      </c>
      <c r="P39" s="8" t="s">
        <v>19</v>
      </c>
      <c r="Q39" s="8" t="s">
        <v>19</v>
      </c>
      <c r="R39" s="8" t="s">
        <v>19</v>
      </c>
      <c r="S39" s="8" t="s">
        <v>19</v>
      </c>
      <c r="T39" s="8" t="s">
        <v>19</v>
      </c>
      <c r="U39" s="8" t="s">
        <v>19</v>
      </c>
      <c r="V39" s="8" t="s">
        <v>19</v>
      </c>
      <c r="W39" s="8" t="s">
        <v>19</v>
      </c>
      <c r="X39" s="8" t="s">
        <v>19</v>
      </c>
      <c r="AE39" s="17"/>
    </row>
    <row r="40" spans="1:51" ht="29.45" customHeight="1" x14ac:dyDescent="0.25">
      <c r="A40" s="40" t="s">
        <v>174</v>
      </c>
      <c r="B40" s="5" t="s">
        <v>85</v>
      </c>
      <c r="C40" s="5" t="s">
        <v>26</v>
      </c>
      <c r="D40" s="5">
        <v>93131656</v>
      </c>
      <c r="E40" s="6" t="s">
        <v>213</v>
      </c>
      <c r="F40" s="8" t="s">
        <v>19</v>
      </c>
      <c r="G40" s="8" t="s">
        <v>19</v>
      </c>
      <c r="H40" s="8" t="s">
        <v>19</v>
      </c>
      <c r="I40" s="8" t="s">
        <v>19</v>
      </c>
      <c r="J40" s="8" t="s">
        <v>19</v>
      </c>
      <c r="K40" s="8" t="s">
        <v>19</v>
      </c>
      <c r="L40" s="8" t="s">
        <v>18</v>
      </c>
      <c r="M40" s="8" t="s">
        <v>19</v>
      </c>
      <c r="N40" s="8" t="s">
        <v>18</v>
      </c>
      <c r="O40" s="8" t="s">
        <v>19</v>
      </c>
      <c r="P40" s="8" t="s">
        <v>19</v>
      </c>
      <c r="Q40" s="8" t="s">
        <v>18</v>
      </c>
      <c r="R40" s="8" t="s">
        <v>123</v>
      </c>
      <c r="S40" s="8" t="s">
        <v>19</v>
      </c>
      <c r="T40" s="8" t="s">
        <v>19</v>
      </c>
      <c r="U40" s="8" t="s">
        <v>19</v>
      </c>
      <c r="V40" s="8" t="s">
        <v>19</v>
      </c>
      <c r="W40" s="8" t="s">
        <v>19</v>
      </c>
      <c r="X40" s="8" t="s">
        <v>19</v>
      </c>
      <c r="Z40" s="16" t="s">
        <v>107</v>
      </c>
      <c r="AE40" s="17"/>
      <c r="AF40" s="16" t="s">
        <v>109</v>
      </c>
      <c r="AL40" s="16" t="s">
        <v>111</v>
      </c>
    </row>
    <row r="41" spans="1:51" ht="29.45" customHeight="1" x14ac:dyDescent="0.25">
      <c r="A41" s="40" t="s">
        <v>175</v>
      </c>
      <c r="B41" s="5" t="s">
        <v>85</v>
      </c>
      <c r="C41" s="5" t="s">
        <v>26</v>
      </c>
      <c r="D41" s="5">
        <v>93132891</v>
      </c>
      <c r="E41" s="6" t="s">
        <v>214</v>
      </c>
      <c r="F41" s="8" t="s">
        <v>19</v>
      </c>
      <c r="G41" s="8" t="s">
        <v>19</v>
      </c>
      <c r="H41" s="8" t="s">
        <v>19</v>
      </c>
      <c r="I41" s="8" t="s">
        <v>19</v>
      </c>
      <c r="J41" s="8" t="s">
        <v>19</v>
      </c>
      <c r="K41" s="8" t="s">
        <v>19</v>
      </c>
      <c r="L41" s="8" t="s">
        <v>18</v>
      </c>
      <c r="M41" s="8" t="s">
        <v>19</v>
      </c>
      <c r="N41" s="8" t="s">
        <v>18</v>
      </c>
      <c r="O41" s="8" t="s">
        <v>19</v>
      </c>
      <c r="P41" s="8" t="s">
        <v>19</v>
      </c>
      <c r="Q41" s="8" t="s">
        <v>18</v>
      </c>
      <c r="R41" s="8" t="s">
        <v>123</v>
      </c>
      <c r="S41" s="8" t="s">
        <v>19</v>
      </c>
      <c r="T41" s="8" t="s">
        <v>19</v>
      </c>
      <c r="U41" s="8" t="s">
        <v>19</v>
      </c>
      <c r="V41" s="8" t="s">
        <v>19</v>
      </c>
      <c r="W41" s="8" t="s">
        <v>19</v>
      </c>
      <c r="X41" s="8" t="s">
        <v>19</v>
      </c>
      <c r="Z41" s="16" t="s">
        <v>107</v>
      </c>
      <c r="AE41" s="17"/>
      <c r="AF41" s="16" t="s">
        <v>109</v>
      </c>
      <c r="AL41" s="16" t="s">
        <v>111</v>
      </c>
    </row>
    <row r="42" spans="1:51" ht="29.45" customHeight="1" x14ac:dyDescent="0.25">
      <c r="A42" s="40" t="s">
        <v>51</v>
      </c>
      <c r="B42" s="5" t="s">
        <v>85</v>
      </c>
      <c r="C42" s="5" t="s">
        <v>26</v>
      </c>
      <c r="D42" s="5">
        <v>93108850</v>
      </c>
      <c r="E42" s="6" t="s">
        <v>215</v>
      </c>
      <c r="F42" s="8" t="s">
        <v>19</v>
      </c>
      <c r="G42" s="8" t="s">
        <v>19</v>
      </c>
      <c r="H42" s="8" t="s">
        <v>19</v>
      </c>
      <c r="I42" s="8" t="s">
        <v>19</v>
      </c>
      <c r="J42" s="8" t="s">
        <v>19</v>
      </c>
      <c r="K42" s="8" t="s">
        <v>19</v>
      </c>
      <c r="L42" s="8" t="s">
        <v>18</v>
      </c>
      <c r="M42" s="8" t="s">
        <v>19</v>
      </c>
      <c r="N42" s="8" t="s">
        <v>19</v>
      </c>
      <c r="O42" s="8" t="s">
        <v>19</v>
      </c>
      <c r="P42" s="8" t="s">
        <v>19</v>
      </c>
      <c r="Q42" s="8" t="s">
        <v>18</v>
      </c>
      <c r="R42" s="8" t="s">
        <v>19</v>
      </c>
      <c r="S42" s="8" t="s">
        <v>19</v>
      </c>
      <c r="T42" s="8" t="s">
        <v>19</v>
      </c>
      <c r="U42" s="8" t="s">
        <v>19</v>
      </c>
      <c r="V42" s="8" t="s">
        <v>19</v>
      </c>
      <c r="W42" s="8" t="s">
        <v>18</v>
      </c>
      <c r="X42" s="8" t="s">
        <v>19</v>
      </c>
      <c r="Z42" s="16" t="s">
        <v>107</v>
      </c>
      <c r="AE42" s="17"/>
      <c r="AF42" s="16" t="s">
        <v>111</v>
      </c>
      <c r="AL42" s="16" t="s">
        <v>112</v>
      </c>
    </row>
    <row r="43" spans="1:51" ht="29.45" customHeight="1" x14ac:dyDescent="0.25">
      <c r="A43" s="40" t="s">
        <v>176</v>
      </c>
      <c r="B43" s="5" t="s">
        <v>85</v>
      </c>
      <c r="C43" s="5" t="s">
        <v>26</v>
      </c>
      <c r="D43" s="5">
        <v>93131650</v>
      </c>
      <c r="E43" s="6" t="s">
        <v>216</v>
      </c>
      <c r="F43" s="8" t="s">
        <v>19</v>
      </c>
      <c r="G43" s="8" t="s">
        <v>19</v>
      </c>
      <c r="H43" s="8" t="s">
        <v>19</v>
      </c>
      <c r="I43" s="8" t="s">
        <v>19</v>
      </c>
      <c r="J43" s="8" t="s">
        <v>19</v>
      </c>
      <c r="K43" s="8" t="s">
        <v>19</v>
      </c>
      <c r="L43" s="8" t="s">
        <v>19</v>
      </c>
      <c r="M43" s="8" t="s">
        <v>19</v>
      </c>
      <c r="N43" s="8" t="s">
        <v>19</v>
      </c>
      <c r="O43" s="8" t="s">
        <v>19</v>
      </c>
      <c r="P43" s="8" t="s">
        <v>19</v>
      </c>
      <c r="Q43" s="8" t="s">
        <v>19</v>
      </c>
      <c r="R43" s="8" t="s">
        <v>19</v>
      </c>
      <c r="S43" s="8" t="s">
        <v>19</v>
      </c>
      <c r="T43" s="8" t="s">
        <v>19</v>
      </c>
      <c r="U43" s="8" t="s">
        <v>19</v>
      </c>
      <c r="V43" s="8" t="s">
        <v>19</v>
      </c>
      <c r="W43" s="8" t="s">
        <v>19</v>
      </c>
      <c r="X43" s="8" t="s">
        <v>19</v>
      </c>
      <c r="AE43" s="17"/>
    </row>
    <row r="44" spans="1:51" ht="30" x14ac:dyDescent="0.25">
      <c r="A44" s="40" t="s">
        <v>177</v>
      </c>
      <c r="B44" s="5" t="s">
        <v>85</v>
      </c>
      <c r="C44" s="5" t="s">
        <v>26</v>
      </c>
      <c r="D44" s="5">
        <v>93108817</v>
      </c>
      <c r="E44" s="6" t="s">
        <v>217</v>
      </c>
      <c r="F44" s="8" t="s">
        <v>19</v>
      </c>
      <c r="G44" s="8" t="s">
        <v>19</v>
      </c>
      <c r="H44" s="8" t="s">
        <v>19</v>
      </c>
      <c r="I44" s="8" t="s">
        <v>19</v>
      </c>
      <c r="J44" s="8" t="s">
        <v>19</v>
      </c>
      <c r="K44" s="8" t="s">
        <v>18</v>
      </c>
      <c r="L44" s="8" t="s">
        <v>19</v>
      </c>
      <c r="M44" s="8" t="s">
        <v>19</v>
      </c>
      <c r="N44" s="8" t="s">
        <v>19</v>
      </c>
      <c r="O44" s="8" t="s">
        <v>19</v>
      </c>
      <c r="P44" s="8" t="s">
        <v>19</v>
      </c>
      <c r="Q44" s="8" t="s">
        <v>18</v>
      </c>
      <c r="R44" s="8" t="s">
        <v>19</v>
      </c>
      <c r="S44" s="8" t="s">
        <v>19</v>
      </c>
      <c r="T44" s="8" t="s">
        <v>19</v>
      </c>
      <c r="U44" s="8" t="s">
        <v>19</v>
      </c>
      <c r="V44" s="8" t="s">
        <v>19</v>
      </c>
      <c r="W44" s="8" t="s">
        <v>19</v>
      </c>
      <c r="X44" s="8" t="s">
        <v>19</v>
      </c>
      <c r="Z44" s="16" t="s">
        <v>106</v>
      </c>
      <c r="AE44" s="17"/>
      <c r="AF44" s="16" t="s">
        <v>111</v>
      </c>
    </row>
    <row r="45" spans="1:51" ht="30" x14ac:dyDescent="0.25">
      <c r="A45" s="40" t="s">
        <v>178</v>
      </c>
      <c r="B45" s="5" t="s">
        <v>85</v>
      </c>
      <c r="C45" s="5" t="s">
        <v>26</v>
      </c>
      <c r="D45" s="5">
        <v>93108819</v>
      </c>
      <c r="E45" s="6" t="s">
        <v>218</v>
      </c>
      <c r="F45" s="8" t="s">
        <v>19</v>
      </c>
      <c r="G45" s="8" t="s">
        <v>19</v>
      </c>
      <c r="H45" s="8" t="s">
        <v>19</v>
      </c>
      <c r="I45" s="8" t="s">
        <v>19</v>
      </c>
      <c r="J45" s="8" t="s">
        <v>19</v>
      </c>
      <c r="K45" s="8" t="s">
        <v>18</v>
      </c>
      <c r="L45" s="8" t="s">
        <v>19</v>
      </c>
      <c r="M45" s="8" t="s">
        <v>19</v>
      </c>
      <c r="N45" s="8" t="s">
        <v>19</v>
      </c>
      <c r="O45" s="8" t="s">
        <v>19</v>
      </c>
      <c r="P45" s="8" t="s">
        <v>19</v>
      </c>
      <c r="Q45" s="8" t="s">
        <v>18</v>
      </c>
      <c r="R45" s="8" t="s">
        <v>19</v>
      </c>
      <c r="S45" s="8" t="s">
        <v>19</v>
      </c>
      <c r="T45" s="8" t="s">
        <v>19</v>
      </c>
      <c r="U45" s="8" t="s">
        <v>19</v>
      </c>
      <c r="V45" s="8" t="s">
        <v>19</v>
      </c>
      <c r="W45" s="8" t="s">
        <v>19</v>
      </c>
      <c r="X45" s="8" t="s">
        <v>19</v>
      </c>
      <c r="Z45" s="16" t="s">
        <v>106</v>
      </c>
      <c r="AE45" s="17"/>
      <c r="AF45" s="16" t="s">
        <v>111</v>
      </c>
    </row>
    <row r="46" spans="1:51" ht="30" x14ac:dyDescent="0.25">
      <c r="A46" s="40" t="s">
        <v>179</v>
      </c>
      <c r="B46" s="5" t="s">
        <v>85</v>
      </c>
      <c r="C46" s="5" t="s">
        <v>26</v>
      </c>
      <c r="D46" s="5">
        <v>93131654</v>
      </c>
      <c r="E46" s="6" t="s">
        <v>219</v>
      </c>
      <c r="F46" s="8" t="s">
        <v>19</v>
      </c>
      <c r="G46" s="8" t="s">
        <v>19</v>
      </c>
      <c r="H46" s="8" t="s">
        <v>19</v>
      </c>
      <c r="I46" s="8" t="s">
        <v>19</v>
      </c>
      <c r="J46" s="8" t="s">
        <v>19</v>
      </c>
      <c r="K46" s="8" t="s">
        <v>19</v>
      </c>
      <c r="L46" s="8" t="s">
        <v>18</v>
      </c>
      <c r="M46" s="8" t="s">
        <v>19</v>
      </c>
      <c r="N46" s="8" t="s">
        <v>18</v>
      </c>
      <c r="O46" s="8" t="s">
        <v>19</v>
      </c>
      <c r="P46" s="8" t="s">
        <v>19</v>
      </c>
      <c r="Q46" s="8" t="s">
        <v>18</v>
      </c>
      <c r="R46" s="8" t="s">
        <v>123</v>
      </c>
      <c r="S46" s="8" t="s">
        <v>19</v>
      </c>
      <c r="T46" s="8" t="s">
        <v>19</v>
      </c>
      <c r="U46" s="8" t="s">
        <v>19</v>
      </c>
      <c r="V46" s="8" t="s">
        <v>19</v>
      </c>
      <c r="W46" s="8" t="s">
        <v>19</v>
      </c>
      <c r="X46" s="8" t="s">
        <v>19</v>
      </c>
      <c r="Z46" s="16" t="s">
        <v>107</v>
      </c>
      <c r="AE46" s="17"/>
      <c r="AF46" s="16" t="s">
        <v>109</v>
      </c>
      <c r="AL46" s="16" t="s">
        <v>111</v>
      </c>
    </row>
    <row r="47" spans="1:51" ht="30" x14ac:dyDescent="0.25">
      <c r="A47" s="40" t="s">
        <v>180</v>
      </c>
      <c r="B47" s="5" t="s">
        <v>85</v>
      </c>
      <c r="C47" s="5" t="s">
        <v>26</v>
      </c>
      <c r="D47" s="5">
        <v>93136570</v>
      </c>
      <c r="E47" s="5">
        <v>115760</v>
      </c>
      <c r="F47" s="8" t="s">
        <v>19</v>
      </c>
      <c r="G47" s="8" t="s">
        <v>19</v>
      </c>
      <c r="H47" s="8" t="s">
        <v>19</v>
      </c>
      <c r="I47" s="8" t="s">
        <v>19</v>
      </c>
      <c r="J47" s="8" t="s">
        <v>19</v>
      </c>
      <c r="K47" s="8" t="s">
        <v>19</v>
      </c>
      <c r="L47" s="8" t="s">
        <v>18</v>
      </c>
      <c r="M47" s="8" t="s">
        <v>19</v>
      </c>
      <c r="N47" s="8" t="s">
        <v>18</v>
      </c>
      <c r="O47" s="8" t="s">
        <v>19</v>
      </c>
      <c r="P47" s="8" t="s">
        <v>19</v>
      </c>
      <c r="Q47" s="8" t="s">
        <v>18</v>
      </c>
      <c r="R47" s="8" t="s">
        <v>123</v>
      </c>
      <c r="S47" s="8" t="s">
        <v>19</v>
      </c>
      <c r="T47" s="8" t="s">
        <v>19</v>
      </c>
      <c r="U47" s="8" t="s">
        <v>19</v>
      </c>
      <c r="V47" s="8" t="s">
        <v>19</v>
      </c>
      <c r="W47" s="8" t="s">
        <v>19</v>
      </c>
      <c r="X47" s="8" t="s">
        <v>19</v>
      </c>
      <c r="Z47" s="16" t="s">
        <v>107</v>
      </c>
      <c r="AE47" s="17"/>
      <c r="AF47" s="16" t="s">
        <v>109</v>
      </c>
      <c r="AL47" s="16" t="s">
        <v>111</v>
      </c>
    </row>
    <row r="48" spans="1:51" ht="24.6" customHeight="1" x14ac:dyDescent="0.25">
      <c r="A48" s="40" t="s">
        <v>181</v>
      </c>
      <c r="B48" s="5" t="s">
        <v>85</v>
      </c>
      <c r="C48" s="5" t="s">
        <v>26</v>
      </c>
      <c r="D48" s="5">
        <v>93108848</v>
      </c>
      <c r="E48" s="5">
        <v>110456</v>
      </c>
      <c r="F48" s="8" t="s">
        <v>19</v>
      </c>
      <c r="G48" s="8" t="s">
        <v>19</v>
      </c>
      <c r="H48" s="8" t="s">
        <v>19</v>
      </c>
      <c r="I48" s="8" t="s">
        <v>19</v>
      </c>
      <c r="J48" s="8" t="s">
        <v>19</v>
      </c>
      <c r="K48" s="8" t="s">
        <v>19</v>
      </c>
      <c r="L48" s="8" t="s">
        <v>19</v>
      </c>
      <c r="M48" s="8" t="s">
        <v>19</v>
      </c>
      <c r="N48" s="8" t="s">
        <v>19</v>
      </c>
      <c r="O48" s="8" t="s">
        <v>19</v>
      </c>
      <c r="P48" s="8" t="s">
        <v>19</v>
      </c>
      <c r="Q48" s="8" t="s">
        <v>18</v>
      </c>
      <c r="R48" s="8" t="s">
        <v>19</v>
      </c>
      <c r="S48" s="8" t="s">
        <v>19</v>
      </c>
      <c r="T48" s="8" t="s">
        <v>19</v>
      </c>
      <c r="U48" s="8" t="s">
        <v>19</v>
      </c>
      <c r="V48" s="8" t="s">
        <v>19</v>
      </c>
      <c r="W48" s="8" t="s">
        <v>19</v>
      </c>
      <c r="X48" s="8" t="s">
        <v>19</v>
      </c>
      <c r="Z48" s="16" t="s">
        <v>111</v>
      </c>
      <c r="AE48" s="17"/>
    </row>
    <row r="49" spans="1:32" ht="30" x14ac:dyDescent="0.25">
      <c r="A49" s="41" t="s">
        <v>182</v>
      </c>
      <c r="B49" s="5" t="s">
        <v>85</v>
      </c>
      <c r="C49" s="5" t="s">
        <v>26</v>
      </c>
      <c r="D49" s="5">
        <v>93141684</v>
      </c>
      <c r="E49" s="14" t="s">
        <v>220</v>
      </c>
      <c r="F49" s="8" t="s">
        <v>19</v>
      </c>
      <c r="G49" s="8" t="s">
        <v>19</v>
      </c>
      <c r="H49" s="8" t="s">
        <v>19</v>
      </c>
      <c r="I49" s="8" t="s">
        <v>19</v>
      </c>
      <c r="J49" s="8" t="s">
        <v>19</v>
      </c>
      <c r="K49" s="8" t="s">
        <v>19</v>
      </c>
      <c r="L49" s="8" t="s">
        <v>19</v>
      </c>
      <c r="M49" s="8" t="s">
        <v>19</v>
      </c>
      <c r="N49" s="8" t="s">
        <v>19</v>
      </c>
      <c r="O49" s="8" t="s">
        <v>19</v>
      </c>
      <c r="P49" s="8" t="s">
        <v>19</v>
      </c>
      <c r="Q49" s="8" t="s">
        <v>19</v>
      </c>
      <c r="R49" s="8" t="s">
        <v>19</v>
      </c>
      <c r="S49" s="8" t="s">
        <v>19</v>
      </c>
      <c r="T49" s="8" t="s">
        <v>19</v>
      </c>
      <c r="U49" s="8" t="s">
        <v>19</v>
      </c>
      <c r="V49" s="8" t="s">
        <v>19</v>
      </c>
      <c r="W49" s="8" t="s">
        <v>19</v>
      </c>
      <c r="X49" s="8" t="s">
        <v>19</v>
      </c>
      <c r="AE49" s="17"/>
    </row>
    <row r="50" spans="1:32" ht="30" x14ac:dyDescent="0.25">
      <c r="A50" s="40" t="s">
        <v>183</v>
      </c>
      <c r="B50" s="5" t="s">
        <v>85</v>
      </c>
      <c r="C50" s="5" t="s">
        <v>26</v>
      </c>
      <c r="D50" s="5">
        <v>93108827</v>
      </c>
      <c r="E50" s="6" t="s">
        <v>221</v>
      </c>
      <c r="F50" s="8" t="s">
        <v>19</v>
      </c>
      <c r="G50" s="8" t="s">
        <v>19</v>
      </c>
      <c r="H50" s="8" t="s">
        <v>19</v>
      </c>
      <c r="I50" s="8" t="s">
        <v>19</v>
      </c>
      <c r="J50" s="8" t="s">
        <v>19</v>
      </c>
      <c r="K50" s="8" t="s">
        <v>19</v>
      </c>
      <c r="L50" s="8" t="s">
        <v>19</v>
      </c>
      <c r="M50" s="8" t="s">
        <v>19</v>
      </c>
      <c r="N50" s="8" t="s">
        <v>19</v>
      </c>
      <c r="O50" s="8" t="s">
        <v>19</v>
      </c>
      <c r="P50" s="8" t="s">
        <v>19</v>
      </c>
      <c r="Q50" s="8" t="s">
        <v>19</v>
      </c>
      <c r="R50" s="8" t="s">
        <v>19</v>
      </c>
      <c r="S50" s="8" t="s">
        <v>19</v>
      </c>
      <c r="T50" s="8" t="s">
        <v>19</v>
      </c>
      <c r="U50" s="8" t="s">
        <v>19</v>
      </c>
      <c r="V50" s="8" t="s">
        <v>19</v>
      </c>
      <c r="W50" s="8" t="s">
        <v>19</v>
      </c>
      <c r="X50" s="8" t="s">
        <v>19</v>
      </c>
      <c r="AE50" s="17"/>
    </row>
    <row r="51" spans="1:32" ht="30" x14ac:dyDescent="0.25">
      <c r="A51" s="40" t="s">
        <v>184</v>
      </c>
      <c r="B51" s="5" t="s">
        <v>85</v>
      </c>
      <c r="C51" s="5" t="s">
        <v>26</v>
      </c>
      <c r="D51" s="5">
        <v>93108829</v>
      </c>
      <c r="E51" s="6" t="s">
        <v>222</v>
      </c>
      <c r="F51" s="8" t="s">
        <v>19</v>
      </c>
      <c r="G51" s="8" t="s">
        <v>19</v>
      </c>
      <c r="H51" s="8" t="s">
        <v>19</v>
      </c>
      <c r="I51" s="8" t="s">
        <v>19</v>
      </c>
      <c r="J51" s="8" t="s">
        <v>19</v>
      </c>
      <c r="K51" s="8" t="s">
        <v>19</v>
      </c>
      <c r="L51" s="8" t="s">
        <v>19</v>
      </c>
      <c r="M51" s="8" t="s">
        <v>19</v>
      </c>
      <c r="N51" s="8" t="s">
        <v>19</v>
      </c>
      <c r="O51" s="8" t="s">
        <v>19</v>
      </c>
      <c r="P51" s="8" t="s">
        <v>19</v>
      </c>
      <c r="Q51" s="8" t="s">
        <v>19</v>
      </c>
      <c r="R51" s="8" t="s">
        <v>19</v>
      </c>
      <c r="S51" s="8" t="s">
        <v>19</v>
      </c>
      <c r="T51" s="8" t="s">
        <v>19</v>
      </c>
      <c r="U51" s="8" t="s">
        <v>19</v>
      </c>
      <c r="V51" s="8" t="s">
        <v>19</v>
      </c>
      <c r="W51" s="8" t="s">
        <v>19</v>
      </c>
      <c r="X51" s="8" t="s">
        <v>19</v>
      </c>
      <c r="AE51" s="17"/>
    </row>
    <row r="52" spans="1:32" ht="30" x14ac:dyDescent="0.25">
      <c r="A52" s="41" t="s">
        <v>185</v>
      </c>
      <c r="B52" s="5" t="s">
        <v>85</v>
      </c>
      <c r="C52" s="5" t="s">
        <v>26</v>
      </c>
      <c r="D52" s="5">
        <v>93175807</v>
      </c>
      <c r="E52" s="14" t="s">
        <v>223</v>
      </c>
      <c r="F52" s="8" t="s">
        <v>19</v>
      </c>
      <c r="G52" s="8" t="s">
        <v>19</v>
      </c>
      <c r="H52" s="8" t="s">
        <v>19</v>
      </c>
      <c r="I52" s="8" t="s">
        <v>19</v>
      </c>
      <c r="J52" s="8" t="s">
        <v>19</v>
      </c>
      <c r="K52" s="8" t="s">
        <v>19</v>
      </c>
      <c r="L52" s="8" t="s">
        <v>19</v>
      </c>
      <c r="M52" s="8" t="s">
        <v>19</v>
      </c>
      <c r="N52" s="8" t="s">
        <v>18</v>
      </c>
      <c r="O52" s="8" t="s">
        <v>19</v>
      </c>
      <c r="P52" s="8" t="s">
        <v>19</v>
      </c>
      <c r="Q52" s="8" t="s">
        <v>20</v>
      </c>
      <c r="R52" s="8" t="s">
        <v>20</v>
      </c>
      <c r="S52" s="8" t="s">
        <v>20</v>
      </c>
      <c r="T52" s="8" t="s">
        <v>20</v>
      </c>
      <c r="U52" s="8" t="s">
        <v>20</v>
      </c>
      <c r="V52" s="8" t="s">
        <v>20</v>
      </c>
      <c r="W52" s="8" t="s">
        <v>19</v>
      </c>
      <c r="X52" s="8" t="s">
        <v>19</v>
      </c>
      <c r="Z52" s="16" t="s">
        <v>109</v>
      </c>
      <c r="AE52" s="17"/>
    </row>
    <row r="53" spans="1:32" ht="30" x14ac:dyDescent="0.25">
      <c r="A53" s="41" t="s">
        <v>186</v>
      </c>
      <c r="B53" s="5" t="s">
        <v>85</v>
      </c>
      <c r="C53" s="5" t="s">
        <v>26</v>
      </c>
      <c r="D53" s="5">
        <v>93175870</v>
      </c>
      <c r="E53" s="14" t="s">
        <v>224</v>
      </c>
      <c r="F53" s="8" t="s">
        <v>19</v>
      </c>
      <c r="G53" s="8" t="s">
        <v>19</v>
      </c>
      <c r="H53" s="8" t="s">
        <v>19</v>
      </c>
      <c r="I53" s="8" t="s">
        <v>19</v>
      </c>
      <c r="J53" s="8" t="s">
        <v>19</v>
      </c>
      <c r="K53" s="8" t="s">
        <v>19</v>
      </c>
      <c r="L53" s="8" t="s">
        <v>19</v>
      </c>
      <c r="M53" s="8" t="s">
        <v>19</v>
      </c>
      <c r="N53" s="8" t="s">
        <v>19</v>
      </c>
      <c r="O53" s="8" t="s">
        <v>19</v>
      </c>
      <c r="P53" s="8" t="s">
        <v>19</v>
      </c>
      <c r="Q53" s="8" t="s">
        <v>19</v>
      </c>
      <c r="R53" s="8" t="s">
        <v>19</v>
      </c>
      <c r="S53" s="8" t="s">
        <v>19</v>
      </c>
      <c r="T53" s="8" t="s">
        <v>19</v>
      </c>
      <c r="U53" s="8" t="s">
        <v>19</v>
      </c>
      <c r="V53" s="8" t="s">
        <v>19</v>
      </c>
      <c r="W53" s="8" t="s">
        <v>19</v>
      </c>
      <c r="X53" s="8" t="s">
        <v>19</v>
      </c>
      <c r="Y53" s="9" t="s">
        <v>291</v>
      </c>
      <c r="AE53" s="17"/>
    </row>
    <row r="54" spans="1:32" ht="30" x14ac:dyDescent="0.25">
      <c r="A54" s="40" t="s">
        <v>187</v>
      </c>
      <c r="B54" s="5" t="s">
        <v>85</v>
      </c>
      <c r="C54" s="5" t="s">
        <v>26</v>
      </c>
      <c r="D54" s="5">
        <v>93160731</v>
      </c>
      <c r="E54" s="6" t="s">
        <v>225</v>
      </c>
      <c r="F54" s="8" t="s">
        <v>19</v>
      </c>
      <c r="G54" s="8" t="s">
        <v>19</v>
      </c>
      <c r="H54" s="8" t="s">
        <v>19</v>
      </c>
      <c r="I54" s="8" t="s">
        <v>19</v>
      </c>
      <c r="J54" s="8" t="s">
        <v>19</v>
      </c>
      <c r="K54" s="8" t="s">
        <v>19</v>
      </c>
      <c r="L54" s="8" t="s">
        <v>19</v>
      </c>
      <c r="M54" s="8" t="s">
        <v>19</v>
      </c>
      <c r="N54" s="8" t="s">
        <v>19</v>
      </c>
      <c r="O54" s="8" t="s">
        <v>19</v>
      </c>
      <c r="P54" s="8" t="s">
        <v>19</v>
      </c>
      <c r="Q54" s="8" t="s">
        <v>18</v>
      </c>
      <c r="R54" s="8" t="s">
        <v>19</v>
      </c>
      <c r="S54" s="8" t="s">
        <v>19</v>
      </c>
      <c r="T54" s="8" t="s">
        <v>19</v>
      </c>
      <c r="U54" s="8" t="s">
        <v>19</v>
      </c>
      <c r="V54" s="8" t="s">
        <v>19</v>
      </c>
      <c r="W54" s="8" t="s">
        <v>19</v>
      </c>
      <c r="X54" s="8" t="s">
        <v>19</v>
      </c>
      <c r="Z54" s="16" t="s">
        <v>111</v>
      </c>
      <c r="AE54" s="17"/>
    </row>
    <row r="55" spans="1:32" ht="30" x14ac:dyDescent="0.25">
      <c r="A55" s="40" t="s">
        <v>188</v>
      </c>
      <c r="B55" s="5" t="s">
        <v>85</v>
      </c>
      <c r="C55" s="5" t="s">
        <v>26</v>
      </c>
      <c r="D55" s="5">
        <v>93157833</v>
      </c>
      <c r="E55" s="6" t="s">
        <v>226</v>
      </c>
      <c r="F55" s="8" t="s">
        <v>19</v>
      </c>
      <c r="G55" s="8" t="s">
        <v>19</v>
      </c>
      <c r="H55" s="8" t="s">
        <v>19</v>
      </c>
      <c r="I55" s="8" t="s">
        <v>19</v>
      </c>
      <c r="J55" s="8" t="s">
        <v>19</v>
      </c>
      <c r="K55" s="8" t="s">
        <v>19</v>
      </c>
      <c r="L55" s="8" t="s">
        <v>19</v>
      </c>
      <c r="M55" s="8" t="s">
        <v>19</v>
      </c>
      <c r="N55" s="8" t="s">
        <v>19</v>
      </c>
      <c r="O55" s="8" t="s">
        <v>19</v>
      </c>
      <c r="P55" s="8" t="s">
        <v>19</v>
      </c>
      <c r="Q55" s="8" t="s">
        <v>18</v>
      </c>
      <c r="R55" s="8" t="s">
        <v>19</v>
      </c>
      <c r="S55" s="8" t="s">
        <v>19</v>
      </c>
      <c r="T55" s="8" t="s">
        <v>19</v>
      </c>
      <c r="U55" s="8" t="s">
        <v>19</v>
      </c>
      <c r="V55" s="8" t="s">
        <v>19</v>
      </c>
      <c r="W55" s="8" t="s">
        <v>19</v>
      </c>
      <c r="X55" s="8" t="s">
        <v>19</v>
      </c>
      <c r="Z55" s="16" t="s">
        <v>111</v>
      </c>
      <c r="AE55" s="17"/>
    </row>
    <row r="56" spans="1:32" ht="30" x14ac:dyDescent="0.25">
      <c r="A56" s="41" t="s">
        <v>189</v>
      </c>
      <c r="B56" s="5" t="s">
        <v>85</v>
      </c>
      <c r="C56" s="5" t="s">
        <v>26</v>
      </c>
      <c r="D56" s="5">
        <v>93175808</v>
      </c>
      <c r="E56" s="14" t="s">
        <v>227</v>
      </c>
      <c r="F56" s="8" t="s">
        <v>19</v>
      </c>
      <c r="G56" s="8" t="s">
        <v>19</v>
      </c>
      <c r="H56" s="8" t="s">
        <v>19</v>
      </c>
      <c r="I56" s="8" t="s">
        <v>19</v>
      </c>
      <c r="J56" s="8" t="s">
        <v>19</v>
      </c>
      <c r="K56" s="8" t="s">
        <v>19</v>
      </c>
      <c r="L56" s="8" t="s">
        <v>19</v>
      </c>
      <c r="M56" s="8" t="s">
        <v>19</v>
      </c>
      <c r="N56" s="8" t="s">
        <v>19</v>
      </c>
      <c r="O56" s="8" t="s">
        <v>19</v>
      </c>
      <c r="P56" s="8" t="s">
        <v>19</v>
      </c>
      <c r="Q56" s="8" t="s">
        <v>19</v>
      </c>
      <c r="R56" s="8" t="s">
        <v>19</v>
      </c>
      <c r="S56" s="8" t="s">
        <v>19</v>
      </c>
      <c r="T56" s="8" t="s">
        <v>19</v>
      </c>
      <c r="U56" s="8" t="s">
        <v>19</v>
      </c>
      <c r="V56" s="8" t="s">
        <v>19</v>
      </c>
      <c r="W56" s="8" t="s">
        <v>19</v>
      </c>
      <c r="X56" s="8" t="s">
        <v>122</v>
      </c>
      <c r="Y56" s="9" t="s">
        <v>131</v>
      </c>
      <c r="AE56" s="17"/>
    </row>
    <row r="57" spans="1:32" ht="30" x14ac:dyDescent="0.25">
      <c r="A57" s="40" t="s">
        <v>190</v>
      </c>
      <c r="B57" s="5" t="s">
        <v>85</v>
      </c>
      <c r="C57" s="5" t="s">
        <v>26</v>
      </c>
      <c r="D57" s="5">
        <v>93108803</v>
      </c>
      <c r="E57" s="6" t="s">
        <v>228</v>
      </c>
      <c r="F57" s="8" t="s">
        <v>19</v>
      </c>
      <c r="G57" s="8" t="s">
        <v>19</v>
      </c>
      <c r="H57" s="8" t="s">
        <v>19</v>
      </c>
      <c r="I57" s="8" t="s">
        <v>19</v>
      </c>
      <c r="J57" s="8" t="s">
        <v>19</v>
      </c>
      <c r="K57" s="8" t="s">
        <v>19</v>
      </c>
      <c r="L57" s="8" t="s">
        <v>19</v>
      </c>
      <c r="M57" s="8" t="s">
        <v>19</v>
      </c>
      <c r="N57" s="8" t="s">
        <v>19</v>
      </c>
      <c r="O57" s="8" t="s">
        <v>19</v>
      </c>
      <c r="P57" s="8" t="s">
        <v>19</v>
      </c>
      <c r="Q57" s="8" t="s">
        <v>19</v>
      </c>
      <c r="R57" s="8" t="s">
        <v>19</v>
      </c>
      <c r="S57" s="8" t="s">
        <v>19</v>
      </c>
      <c r="T57" s="8" t="s">
        <v>19</v>
      </c>
      <c r="U57" s="8" t="s">
        <v>19</v>
      </c>
      <c r="V57" s="8" t="s">
        <v>19</v>
      </c>
      <c r="W57" s="8" t="s">
        <v>19</v>
      </c>
      <c r="X57" s="8" t="s">
        <v>19</v>
      </c>
      <c r="Y57" s="9" t="s">
        <v>291</v>
      </c>
      <c r="AE57" s="17"/>
    </row>
    <row r="58" spans="1:32" ht="30" x14ac:dyDescent="0.25">
      <c r="A58" s="40" t="s">
        <v>191</v>
      </c>
      <c r="B58" s="5" t="s">
        <v>85</v>
      </c>
      <c r="C58" s="5" t="s">
        <v>26</v>
      </c>
      <c r="D58" s="5">
        <v>93108807</v>
      </c>
      <c r="E58" s="6" t="s">
        <v>229</v>
      </c>
      <c r="F58" s="8" t="s">
        <v>19</v>
      </c>
      <c r="G58" s="8" t="s">
        <v>19</v>
      </c>
      <c r="H58" s="8" t="s">
        <v>19</v>
      </c>
      <c r="I58" s="8" t="s">
        <v>19</v>
      </c>
      <c r="J58" s="8" t="s">
        <v>19</v>
      </c>
      <c r="K58" s="8" t="s">
        <v>19</v>
      </c>
      <c r="L58" s="8" t="s">
        <v>19</v>
      </c>
      <c r="M58" s="8" t="s">
        <v>19</v>
      </c>
      <c r="N58" s="8" t="s">
        <v>19</v>
      </c>
      <c r="O58" s="8" t="s">
        <v>19</v>
      </c>
      <c r="P58" s="8" t="s">
        <v>19</v>
      </c>
      <c r="Q58" s="8" t="s">
        <v>19</v>
      </c>
      <c r="R58" s="8" t="s">
        <v>19</v>
      </c>
      <c r="S58" s="8" t="s">
        <v>19</v>
      </c>
      <c r="T58" s="8" t="s">
        <v>19</v>
      </c>
      <c r="U58" s="8" t="s">
        <v>19</v>
      </c>
      <c r="V58" s="8" t="s">
        <v>19</v>
      </c>
      <c r="W58" s="8" t="s">
        <v>19</v>
      </c>
      <c r="X58" s="8" t="s">
        <v>19</v>
      </c>
      <c r="Y58" s="9" t="s">
        <v>291</v>
      </c>
      <c r="AE58" s="17"/>
    </row>
    <row r="59" spans="1:32" ht="30" x14ac:dyDescent="0.25">
      <c r="A59" s="41" t="s">
        <v>192</v>
      </c>
      <c r="B59" s="5" t="s">
        <v>85</v>
      </c>
      <c r="C59" s="5" t="s">
        <v>26</v>
      </c>
      <c r="D59" s="5">
        <v>93175805</v>
      </c>
      <c r="E59" s="14" t="s">
        <v>230</v>
      </c>
      <c r="F59" s="8" t="s">
        <v>19</v>
      </c>
      <c r="G59" s="8" t="s">
        <v>19</v>
      </c>
      <c r="H59" s="8" t="s">
        <v>19</v>
      </c>
      <c r="I59" s="8" t="s">
        <v>19</v>
      </c>
      <c r="J59" s="8" t="s">
        <v>19</v>
      </c>
      <c r="K59" s="8" t="s">
        <v>19</v>
      </c>
      <c r="L59" s="8" t="s">
        <v>19</v>
      </c>
      <c r="M59" s="8" t="s">
        <v>19</v>
      </c>
      <c r="N59" s="8" t="s">
        <v>19</v>
      </c>
      <c r="O59" s="8" t="s">
        <v>19</v>
      </c>
      <c r="P59" s="8" t="s">
        <v>19</v>
      </c>
      <c r="Q59" s="8" t="s">
        <v>19</v>
      </c>
      <c r="R59" s="8" t="s">
        <v>19</v>
      </c>
      <c r="S59" s="8" t="s">
        <v>19</v>
      </c>
      <c r="T59" s="8" t="s">
        <v>19</v>
      </c>
      <c r="U59" s="8" t="s">
        <v>19</v>
      </c>
      <c r="V59" s="8" t="s">
        <v>19</v>
      </c>
      <c r="W59" s="8" t="s">
        <v>18</v>
      </c>
      <c r="X59" s="8" t="s">
        <v>122</v>
      </c>
      <c r="Y59" s="9" t="s">
        <v>131</v>
      </c>
      <c r="Z59" s="16" t="s">
        <v>112</v>
      </c>
      <c r="AE59" s="17"/>
    </row>
    <row r="60" spans="1:32" ht="30" x14ac:dyDescent="0.25">
      <c r="A60" s="41" t="s">
        <v>193</v>
      </c>
      <c r="B60" s="5" t="s">
        <v>85</v>
      </c>
      <c r="C60" s="5" t="s">
        <v>26</v>
      </c>
      <c r="D60" s="5">
        <v>93175873</v>
      </c>
      <c r="E60" s="14" t="s">
        <v>231</v>
      </c>
      <c r="F60" s="8" t="s">
        <v>19</v>
      </c>
      <c r="G60" s="8" t="s">
        <v>19</v>
      </c>
      <c r="H60" s="8" t="s">
        <v>19</v>
      </c>
      <c r="I60" s="8" t="s">
        <v>19</v>
      </c>
      <c r="J60" s="8" t="s">
        <v>19</v>
      </c>
      <c r="K60" s="8" t="s">
        <v>19</v>
      </c>
      <c r="L60" s="8" t="s">
        <v>18</v>
      </c>
      <c r="M60" s="8" t="s">
        <v>19</v>
      </c>
      <c r="N60" s="8" t="s">
        <v>18</v>
      </c>
      <c r="O60" s="8" t="s">
        <v>19</v>
      </c>
      <c r="P60" s="8" t="s">
        <v>19</v>
      </c>
      <c r="Q60" s="8" t="s">
        <v>20</v>
      </c>
      <c r="R60" s="8" t="s">
        <v>20</v>
      </c>
      <c r="S60" s="8" t="s">
        <v>20</v>
      </c>
      <c r="T60" s="8" t="s">
        <v>20</v>
      </c>
      <c r="U60" s="8" t="s">
        <v>20</v>
      </c>
      <c r="V60" s="8" t="s">
        <v>20</v>
      </c>
      <c r="W60" s="8" t="s">
        <v>19</v>
      </c>
      <c r="X60" s="8" t="s">
        <v>19</v>
      </c>
      <c r="Z60" s="16" t="s">
        <v>107</v>
      </c>
      <c r="AE60" s="17"/>
      <c r="AF60" s="16" t="s">
        <v>109</v>
      </c>
    </row>
    <row r="61" spans="1:32" ht="30" x14ac:dyDescent="0.25">
      <c r="A61" s="40" t="s">
        <v>194</v>
      </c>
      <c r="B61" s="5" t="s">
        <v>85</v>
      </c>
      <c r="C61" s="5" t="s">
        <v>26</v>
      </c>
      <c r="D61" s="5">
        <v>93170460</v>
      </c>
      <c r="E61" s="5">
        <v>131618</v>
      </c>
      <c r="F61" s="8" t="s">
        <v>19</v>
      </c>
      <c r="G61" s="8" t="s">
        <v>19</v>
      </c>
      <c r="H61" s="8" t="s">
        <v>19</v>
      </c>
      <c r="I61" s="8" t="s">
        <v>19</v>
      </c>
      <c r="J61" s="8" t="s">
        <v>19</v>
      </c>
      <c r="K61" s="8" t="s">
        <v>19</v>
      </c>
      <c r="L61" s="8" t="s">
        <v>19</v>
      </c>
      <c r="M61" s="8" t="s">
        <v>19</v>
      </c>
      <c r="N61" s="8" t="s">
        <v>18</v>
      </c>
      <c r="O61" s="8" t="s">
        <v>19</v>
      </c>
      <c r="P61" s="8" t="s">
        <v>19</v>
      </c>
      <c r="Q61" s="8" t="s">
        <v>19</v>
      </c>
      <c r="R61" s="8" t="s">
        <v>123</v>
      </c>
      <c r="S61" s="8" t="s">
        <v>19</v>
      </c>
      <c r="T61" s="8" t="s">
        <v>19</v>
      </c>
      <c r="U61" s="8" t="s">
        <v>19</v>
      </c>
      <c r="V61" s="8" t="s">
        <v>19</v>
      </c>
      <c r="W61" s="8" t="s">
        <v>19</v>
      </c>
      <c r="X61" s="8" t="s">
        <v>19</v>
      </c>
      <c r="Z61" s="16" t="s">
        <v>109</v>
      </c>
      <c r="AE61" s="17"/>
    </row>
    <row r="62" spans="1:32" ht="30" x14ac:dyDescent="0.25">
      <c r="A62" s="40" t="s">
        <v>195</v>
      </c>
      <c r="B62" s="5" t="s">
        <v>85</v>
      </c>
      <c r="C62" s="5" t="s">
        <v>26</v>
      </c>
      <c r="D62" s="5">
        <v>93108858</v>
      </c>
      <c r="E62" s="6" t="s">
        <v>232</v>
      </c>
      <c r="F62" s="8" t="s">
        <v>19</v>
      </c>
      <c r="G62" s="8" t="s">
        <v>19</v>
      </c>
      <c r="H62" s="8" t="s">
        <v>19</v>
      </c>
      <c r="I62" s="8" t="s">
        <v>19</v>
      </c>
      <c r="J62" s="8" t="s">
        <v>19</v>
      </c>
      <c r="K62" s="8" t="s">
        <v>19</v>
      </c>
      <c r="L62" s="8" t="s">
        <v>19</v>
      </c>
      <c r="M62" s="8" t="s">
        <v>19</v>
      </c>
      <c r="N62" s="8" t="s">
        <v>19</v>
      </c>
      <c r="O62" s="8" t="s">
        <v>19</v>
      </c>
      <c r="P62" s="8" t="s">
        <v>19</v>
      </c>
      <c r="Q62" s="8" t="s">
        <v>19</v>
      </c>
      <c r="R62" s="8" t="s">
        <v>19</v>
      </c>
      <c r="S62" s="8" t="s">
        <v>19</v>
      </c>
      <c r="T62" s="8" t="s">
        <v>19</v>
      </c>
      <c r="U62" s="8" t="s">
        <v>19</v>
      </c>
      <c r="V62" s="8" t="s">
        <v>19</v>
      </c>
      <c r="W62" s="8" t="s">
        <v>19</v>
      </c>
      <c r="X62" s="8" t="s">
        <v>19</v>
      </c>
      <c r="AE62" s="17"/>
    </row>
    <row r="63" spans="1:32" ht="30" x14ac:dyDescent="0.25">
      <c r="A63" s="46" t="s">
        <v>196</v>
      </c>
      <c r="B63" s="5" t="s">
        <v>85</v>
      </c>
      <c r="C63" s="5" t="s">
        <v>26</v>
      </c>
      <c r="D63" s="5">
        <v>93136569</v>
      </c>
      <c r="E63" s="6" t="s">
        <v>233</v>
      </c>
      <c r="F63" s="8" t="s">
        <v>19</v>
      </c>
      <c r="G63" s="8" t="s">
        <v>19</v>
      </c>
      <c r="H63" s="8" t="s">
        <v>19</v>
      </c>
      <c r="I63" s="8" t="s">
        <v>19</v>
      </c>
      <c r="J63" s="8" t="s">
        <v>19</v>
      </c>
      <c r="K63" s="8" t="s">
        <v>19</v>
      </c>
      <c r="L63" s="8" t="s">
        <v>19</v>
      </c>
      <c r="M63" s="8" t="s">
        <v>19</v>
      </c>
      <c r="N63" s="8" t="s">
        <v>19</v>
      </c>
      <c r="O63" s="8" t="s">
        <v>19</v>
      </c>
      <c r="P63" s="8" t="s">
        <v>19</v>
      </c>
      <c r="Q63" s="8" t="s">
        <v>19</v>
      </c>
      <c r="R63" s="8" t="s">
        <v>19</v>
      </c>
      <c r="S63" s="8" t="s">
        <v>19</v>
      </c>
      <c r="T63" s="8" t="s">
        <v>19</v>
      </c>
      <c r="U63" s="8" t="s">
        <v>19</v>
      </c>
      <c r="V63" s="8" t="s">
        <v>19</v>
      </c>
      <c r="W63" s="8" t="s">
        <v>19</v>
      </c>
      <c r="X63" s="8" t="s">
        <v>19</v>
      </c>
      <c r="AE63" s="17"/>
    </row>
    <row r="64" spans="1:32" ht="30" x14ac:dyDescent="0.25">
      <c r="A64" s="47" t="s">
        <v>55</v>
      </c>
      <c r="B64" s="5" t="s">
        <v>85</v>
      </c>
      <c r="C64" s="5" t="s">
        <v>26</v>
      </c>
      <c r="D64" s="5">
        <v>93108860</v>
      </c>
      <c r="E64" s="6" t="s">
        <v>234</v>
      </c>
      <c r="F64" s="8" t="s">
        <v>19</v>
      </c>
      <c r="G64" s="8" t="s">
        <v>19</v>
      </c>
      <c r="H64" s="8" t="s">
        <v>19</v>
      </c>
      <c r="I64" s="8" t="s">
        <v>19</v>
      </c>
      <c r="J64" s="8" t="s">
        <v>19</v>
      </c>
      <c r="K64" s="8" t="s">
        <v>19</v>
      </c>
      <c r="L64" s="8" t="s">
        <v>19</v>
      </c>
      <c r="M64" s="8" t="s">
        <v>19</v>
      </c>
      <c r="N64" s="8" t="s">
        <v>19</v>
      </c>
      <c r="O64" s="8" t="s">
        <v>19</v>
      </c>
      <c r="P64" s="8" t="s">
        <v>19</v>
      </c>
      <c r="Q64" s="8" t="s">
        <v>19</v>
      </c>
      <c r="R64" s="8" t="s">
        <v>19</v>
      </c>
      <c r="S64" s="8" t="s">
        <v>19</v>
      </c>
      <c r="T64" s="8" t="s">
        <v>19</v>
      </c>
      <c r="U64" s="8" t="s">
        <v>19</v>
      </c>
      <c r="V64" s="8" t="s">
        <v>19</v>
      </c>
      <c r="W64" s="8" t="s">
        <v>19</v>
      </c>
      <c r="X64" s="8" t="s">
        <v>19</v>
      </c>
      <c r="AE64" s="17"/>
    </row>
    <row r="65" spans="1:44" ht="30" x14ac:dyDescent="0.25">
      <c r="A65" s="47" t="s">
        <v>197</v>
      </c>
      <c r="B65" s="5" t="s">
        <v>85</v>
      </c>
      <c r="C65" s="5" t="s">
        <v>26</v>
      </c>
      <c r="D65" s="5">
        <v>93108864</v>
      </c>
      <c r="E65" s="6" t="s">
        <v>235</v>
      </c>
      <c r="F65" s="8" t="s">
        <v>19</v>
      </c>
      <c r="G65" s="8" t="s">
        <v>19</v>
      </c>
      <c r="H65" s="8" t="s">
        <v>19</v>
      </c>
      <c r="I65" s="8" t="s">
        <v>19</v>
      </c>
      <c r="J65" s="8" t="s">
        <v>19</v>
      </c>
      <c r="K65" s="8" t="s">
        <v>19</v>
      </c>
      <c r="L65" s="8" t="s">
        <v>18</v>
      </c>
      <c r="M65" s="8" t="s">
        <v>19</v>
      </c>
      <c r="N65" s="8" t="s">
        <v>19</v>
      </c>
      <c r="O65" s="8" t="s">
        <v>19</v>
      </c>
      <c r="P65" s="8" t="s">
        <v>19</v>
      </c>
      <c r="Q65" s="8" t="s">
        <v>19</v>
      </c>
      <c r="R65" s="8" t="s">
        <v>19</v>
      </c>
      <c r="S65" s="8" t="s">
        <v>19</v>
      </c>
      <c r="T65" s="8" t="s">
        <v>19</v>
      </c>
      <c r="U65" s="8" t="s">
        <v>19</v>
      </c>
      <c r="V65" s="8" t="s">
        <v>19</v>
      </c>
      <c r="W65" s="8" t="s">
        <v>19</v>
      </c>
      <c r="X65" s="8" t="s">
        <v>19</v>
      </c>
      <c r="Z65" s="16" t="s">
        <v>107</v>
      </c>
      <c r="AE65" s="17"/>
    </row>
    <row r="66" spans="1:44" ht="30" x14ac:dyDescent="0.25">
      <c r="A66" s="47" t="s">
        <v>198</v>
      </c>
      <c r="B66" s="5" t="s">
        <v>85</v>
      </c>
      <c r="C66" s="5" t="s">
        <v>26</v>
      </c>
      <c r="D66" s="5">
        <v>93108868</v>
      </c>
      <c r="E66" s="6" t="s">
        <v>236</v>
      </c>
      <c r="F66" s="8" t="s">
        <v>19</v>
      </c>
      <c r="G66" s="8" t="s">
        <v>19</v>
      </c>
      <c r="H66" s="8" t="s">
        <v>19</v>
      </c>
      <c r="I66" s="8" t="s">
        <v>19</v>
      </c>
      <c r="J66" s="8" t="s">
        <v>19</v>
      </c>
      <c r="K66" s="8" t="s">
        <v>19</v>
      </c>
      <c r="L66" s="8" t="s">
        <v>19</v>
      </c>
      <c r="M66" s="8" t="s">
        <v>19</v>
      </c>
      <c r="N66" s="8" t="s">
        <v>19</v>
      </c>
      <c r="O66" s="8" t="s">
        <v>19</v>
      </c>
      <c r="P66" s="8" t="s">
        <v>19</v>
      </c>
      <c r="Q66" s="8" t="s">
        <v>19</v>
      </c>
      <c r="R66" s="8" t="s">
        <v>19</v>
      </c>
      <c r="S66" s="8" t="s">
        <v>19</v>
      </c>
      <c r="T66" s="8" t="s">
        <v>19</v>
      </c>
      <c r="U66" s="8" t="s">
        <v>19</v>
      </c>
      <c r="V66" s="8" t="s">
        <v>19</v>
      </c>
      <c r="W66" s="8" t="s">
        <v>19</v>
      </c>
      <c r="X66" s="8" t="s">
        <v>19</v>
      </c>
      <c r="AE66" s="17"/>
    </row>
    <row r="67" spans="1:44" ht="30" x14ac:dyDescent="0.25">
      <c r="A67" s="47" t="s">
        <v>199</v>
      </c>
      <c r="B67" s="5" t="s">
        <v>85</v>
      </c>
      <c r="C67" s="5" t="s">
        <v>26</v>
      </c>
      <c r="D67" s="5">
        <v>93108866</v>
      </c>
      <c r="E67" s="6" t="s">
        <v>237</v>
      </c>
      <c r="F67" s="8" t="s">
        <v>19</v>
      </c>
      <c r="G67" s="8" t="s">
        <v>19</v>
      </c>
      <c r="H67" s="8" t="s">
        <v>19</v>
      </c>
      <c r="I67" s="8" t="s">
        <v>19</v>
      </c>
      <c r="J67" s="8" t="s">
        <v>19</v>
      </c>
      <c r="K67" s="8" t="s">
        <v>19</v>
      </c>
      <c r="L67" s="8" t="s">
        <v>19</v>
      </c>
      <c r="M67" s="8" t="s">
        <v>19</v>
      </c>
      <c r="N67" s="8" t="s">
        <v>19</v>
      </c>
      <c r="O67" s="8" t="s">
        <v>19</v>
      </c>
      <c r="P67" s="8" t="s">
        <v>19</v>
      </c>
      <c r="Q67" s="8" t="s">
        <v>19</v>
      </c>
      <c r="R67" s="8" t="s">
        <v>19</v>
      </c>
      <c r="S67" s="8" t="s">
        <v>19</v>
      </c>
      <c r="T67" s="8" t="s">
        <v>19</v>
      </c>
      <c r="U67" s="8" t="s">
        <v>19</v>
      </c>
      <c r="V67" s="8" t="s">
        <v>19</v>
      </c>
      <c r="W67" s="8" t="s">
        <v>19</v>
      </c>
      <c r="X67" s="8" t="s">
        <v>19</v>
      </c>
      <c r="AE67" s="17"/>
    </row>
    <row r="68" spans="1:44" ht="30" x14ac:dyDescent="0.25">
      <c r="A68" s="47" t="s">
        <v>200</v>
      </c>
      <c r="B68" s="5" t="s">
        <v>85</v>
      </c>
      <c r="C68" s="5" t="s">
        <v>26</v>
      </c>
      <c r="D68" s="5">
        <v>93108870</v>
      </c>
      <c r="E68" s="6" t="s">
        <v>238</v>
      </c>
      <c r="F68" s="8" t="s">
        <v>19</v>
      </c>
      <c r="G68" s="8" t="s">
        <v>19</v>
      </c>
      <c r="H68" s="8" t="s">
        <v>19</v>
      </c>
      <c r="I68" s="8" t="s">
        <v>19</v>
      </c>
      <c r="J68" s="8" t="s">
        <v>19</v>
      </c>
      <c r="K68" s="8" t="s">
        <v>19</v>
      </c>
      <c r="L68" s="8" t="s">
        <v>19</v>
      </c>
      <c r="M68" s="8" t="s">
        <v>19</v>
      </c>
      <c r="N68" s="8" t="s">
        <v>19</v>
      </c>
      <c r="O68" s="8" t="s">
        <v>19</v>
      </c>
      <c r="P68" s="8" t="s">
        <v>19</v>
      </c>
      <c r="Q68" s="8" t="s">
        <v>19</v>
      </c>
      <c r="R68" s="8" t="s">
        <v>19</v>
      </c>
      <c r="S68" s="8" t="s">
        <v>19</v>
      </c>
      <c r="T68" s="8" t="s">
        <v>19</v>
      </c>
      <c r="U68" s="8" t="s">
        <v>19</v>
      </c>
      <c r="V68" s="8" t="s">
        <v>19</v>
      </c>
      <c r="W68" s="8" t="s">
        <v>19</v>
      </c>
      <c r="X68" s="8" t="s">
        <v>19</v>
      </c>
      <c r="AE68" s="17"/>
    </row>
    <row r="69" spans="1:44" ht="30" x14ac:dyDescent="0.25">
      <c r="A69" s="47" t="s">
        <v>201</v>
      </c>
      <c r="B69" s="5" t="s">
        <v>85</v>
      </c>
      <c r="C69" s="5" t="s">
        <v>26</v>
      </c>
      <c r="D69" s="5">
        <v>93108874</v>
      </c>
      <c r="E69" s="6" t="s">
        <v>239</v>
      </c>
      <c r="F69" s="8" t="s">
        <v>19</v>
      </c>
      <c r="G69" s="8" t="s">
        <v>19</v>
      </c>
      <c r="H69" s="8" t="s">
        <v>19</v>
      </c>
      <c r="I69" s="8" t="s">
        <v>19</v>
      </c>
      <c r="J69" s="8" t="s">
        <v>19</v>
      </c>
      <c r="K69" s="8" t="s">
        <v>19</v>
      </c>
      <c r="L69" s="8" t="s">
        <v>19</v>
      </c>
      <c r="M69" s="8" t="s">
        <v>19</v>
      </c>
      <c r="N69" s="8" t="s">
        <v>19</v>
      </c>
      <c r="O69" s="8" t="s">
        <v>19</v>
      </c>
      <c r="P69" s="8" t="s">
        <v>19</v>
      </c>
      <c r="Q69" s="8" t="s">
        <v>19</v>
      </c>
      <c r="R69" s="8" t="s">
        <v>19</v>
      </c>
      <c r="S69" s="8" t="s">
        <v>19</v>
      </c>
      <c r="T69" s="8" t="s">
        <v>19</v>
      </c>
      <c r="U69" s="8" t="s">
        <v>19</v>
      </c>
      <c r="V69" s="8" t="s">
        <v>19</v>
      </c>
      <c r="W69" s="8" t="s">
        <v>19</v>
      </c>
      <c r="X69" s="8" t="s">
        <v>19</v>
      </c>
      <c r="AE69" s="17"/>
    </row>
    <row r="70" spans="1:44" ht="30" x14ac:dyDescent="0.25">
      <c r="A70" s="47" t="s">
        <v>202</v>
      </c>
      <c r="B70" s="5" t="s">
        <v>85</v>
      </c>
      <c r="C70" s="5" t="s">
        <v>26</v>
      </c>
      <c r="D70" s="5">
        <v>93108876</v>
      </c>
      <c r="E70" s="6" t="s">
        <v>240</v>
      </c>
      <c r="F70" s="8" t="s">
        <v>19</v>
      </c>
      <c r="G70" s="8" t="s">
        <v>19</v>
      </c>
      <c r="H70" s="8" t="s">
        <v>19</v>
      </c>
      <c r="I70" s="8" t="s">
        <v>19</v>
      </c>
      <c r="J70" s="8" t="s">
        <v>19</v>
      </c>
      <c r="K70" s="8" t="s">
        <v>19</v>
      </c>
      <c r="L70" s="8" t="s">
        <v>19</v>
      </c>
      <c r="M70" s="8" t="s">
        <v>19</v>
      </c>
      <c r="N70" s="8" t="s">
        <v>19</v>
      </c>
      <c r="O70" s="8" t="s">
        <v>19</v>
      </c>
      <c r="P70" s="8" t="s">
        <v>19</v>
      </c>
      <c r="Q70" s="8" t="s">
        <v>19</v>
      </c>
      <c r="R70" s="8" t="s">
        <v>19</v>
      </c>
      <c r="S70" s="8" t="s">
        <v>19</v>
      </c>
      <c r="T70" s="8" t="s">
        <v>19</v>
      </c>
      <c r="U70" s="8" t="s">
        <v>19</v>
      </c>
      <c r="V70" s="8" t="s">
        <v>19</v>
      </c>
      <c r="W70" s="8" t="s">
        <v>19</v>
      </c>
      <c r="X70" s="8" t="s">
        <v>19</v>
      </c>
      <c r="AE70" s="17"/>
    </row>
    <row r="71" spans="1:44" ht="30" x14ac:dyDescent="0.25">
      <c r="A71" s="46" t="s">
        <v>203</v>
      </c>
      <c r="B71" s="5" t="s">
        <v>85</v>
      </c>
      <c r="C71" s="5" t="s">
        <v>26</v>
      </c>
      <c r="D71" s="5">
        <v>93024561</v>
      </c>
      <c r="E71" s="14" t="s">
        <v>241</v>
      </c>
      <c r="F71" s="8" t="s">
        <v>19</v>
      </c>
      <c r="G71" s="8" t="s">
        <v>19</v>
      </c>
      <c r="H71" s="8" t="s">
        <v>19</v>
      </c>
      <c r="I71" s="8" t="s">
        <v>19</v>
      </c>
      <c r="J71" s="8" t="s">
        <v>19</v>
      </c>
      <c r="K71" s="8" t="s">
        <v>19</v>
      </c>
      <c r="L71" s="8" t="s">
        <v>19</v>
      </c>
      <c r="M71" s="8" t="s">
        <v>19</v>
      </c>
      <c r="N71" s="8" t="s">
        <v>19</v>
      </c>
      <c r="O71" s="8" t="s">
        <v>19</v>
      </c>
      <c r="P71" s="8" t="s">
        <v>19</v>
      </c>
      <c r="Q71" s="8" t="s">
        <v>19</v>
      </c>
      <c r="R71" s="8" t="s">
        <v>19</v>
      </c>
      <c r="S71" s="8" t="s">
        <v>19</v>
      </c>
      <c r="T71" s="8" t="s">
        <v>19</v>
      </c>
      <c r="U71" s="8" t="s">
        <v>19</v>
      </c>
      <c r="V71" s="8" t="s">
        <v>19</v>
      </c>
      <c r="W71" s="8" t="s">
        <v>19</v>
      </c>
      <c r="X71" s="8" t="s">
        <v>19</v>
      </c>
      <c r="AE71" s="17"/>
    </row>
    <row r="72" spans="1:44" ht="30" x14ac:dyDescent="0.25">
      <c r="A72" s="47" t="s">
        <v>204</v>
      </c>
      <c r="B72" s="5" t="s">
        <v>85</v>
      </c>
      <c r="C72" s="5" t="s">
        <v>26</v>
      </c>
      <c r="D72" s="5">
        <v>93157835</v>
      </c>
      <c r="E72" s="6" t="s">
        <v>242</v>
      </c>
      <c r="F72" s="8" t="s">
        <v>19</v>
      </c>
      <c r="G72" s="8" t="s">
        <v>19</v>
      </c>
      <c r="H72" s="8" t="s">
        <v>19</v>
      </c>
      <c r="I72" s="8" t="s">
        <v>19</v>
      </c>
      <c r="J72" s="8" t="s">
        <v>19</v>
      </c>
      <c r="K72" s="8" t="s">
        <v>19</v>
      </c>
      <c r="L72" s="8" t="s">
        <v>19</v>
      </c>
      <c r="M72" s="8" t="s">
        <v>19</v>
      </c>
      <c r="N72" s="8" t="s">
        <v>19</v>
      </c>
      <c r="O72" s="8" t="s">
        <v>19</v>
      </c>
      <c r="P72" s="8" t="s">
        <v>19</v>
      </c>
      <c r="Q72" s="8" t="s">
        <v>19</v>
      </c>
      <c r="R72" s="8" t="s">
        <v>19</v>
      </c>
      <c r="S72" s="8" t="s">
        <v>19</v>
      </c>
      <c r="T72" s="8" t="s">
        <v>19</v>
      </c>
      <c r="U72" s="8" t="s">
        <v>19</v>
      </c>
      <c r="V72" s="8" t="s">
        <v>19</v>
      </c>
      <c r="W72" s="8" t="s">
        <v>19</v>
      </c>
      <c r="X72" s="8" t="s">
        <v>19</v>
      </c>
      <c r="AE72" s="17"/>
    </row>
    <row r="73" spans="1:44" ht="30" x14ac:dyDescent="0.25">
      <c r="A73" s="47" t="s">
        <v>205</v>
      </c>
      <c r="B73" s="5" t="s">
        <v>85</v>
      </c>
      <c r="C73" s="5" t="s">
        <v>26</v>
      </c>
      <c r="D73" s="5">
        <v>93141688</v>
      </c>
      <c r="E73" s="6" t="s">
        <v>243</v>
      </c>
      <c r="F73" s="8" t="s">
        <v>19</v>
      </c>
      <c r="G73" s="8" t="s">
        <v>19</v>
      </c>
      <c r="H73" s="8" t="s">
        <v>19</v>
      </c>
      <c r="I73" s="8" t="s">
        <v>19</v>
      </c>
      <c r="J73" s="8" t="s">
        <v>19</v>
      </c>
      <c r="K73" s="8" t="s">
        <v>19</v>
      </c>
      <c r="L73" s="8" t="s">
        <v>19</v>
      </c>
      <c r="M73" s="8" t="s">
        <v>19</v>
      </c>
      <c r="N73" s="8" t="s">
        <v>19</v>
      </c>
      <c r="O73" s="8" t="s">
        <v>19</v>
      </c>
      <c r="P73" s="8" t="s">
        <v>19</v>
      </c>
      <c r="Q73" s="8" t="s">
        <v>19</v>
      </c>
      <c r="R73" s="8" t="s">
        <v>19</v>
      </c>
      <c r="S73" s="8" t="s">
        <v>19</v>
      </c>
      <c r="T73" s="8" t="s">
        <v>19</v>
      </c>
      <c r="U73" s="8" t="s">
        <v>19</v>
      </c>
      <c r="V73" s="8" t="s">
        <v>19</v>
      </c>
      <c r="W73" s="8" t="s">
        <v>19</v>
      </c>
      <c r="X73" s="8" t="s">
        <v>19</v>
      </c>
      <c r="AE73" s="17"/>
    </row>
    <row r="74" spans="1:44" ht="30" x14ac:dyDescent="0.25">
      <c r="A74" s="47" t="s">
        <v>206</v>
      </c>
      <c r="B74" s="5" t="s">
        <v>85</v>
      </c>
      <c r="C74" s="5" t="s">
        <v>26</v>
      </c>
      <c r="D74" s="5">
        <v>93108872</v>
      </c>
      <c r="E74" s="6" t="s">
        <v>244</v>
      </c>
      <c r="F74" s="8" t="s">
        <v>19</v>
      </c>
      <c r="G74" s="8" t="s">
        <v>19</v>
      </c>
      <c r="H74" s="8" t="s">
        <v>19</v>
      </c>
      <c r="I74" s="8" t="s">
        <v>19</v>
      </c>
      <c r="J74" s="8" t="s">
        <v>19</v>
      </c>
      <c r="K74" s="8" t="s">
        <v>19</v>
      </c>
      <c r="L74" s="8" t="s">
        <v>19</v>
      </c>
      <c r="M74" s="8" t="s">
        <v>19</v>
      </c>
      <c r="N74" s="8" t="s">
        <v>19</v>
      </c>
      <c r="O74" s="8" t="s">
        <v>19</v>
      </c>
      <c r="P74" s="8" t="s">
        <v>19</v>
      </c>
      <c r="Q74" s="8" t="s">
        <v>19</v>
      </c>
      <c r="R74" s="8" t="s">
        <v>19</v>
      </c>
      <c r="S74" s="8" t="s">
        <v>19</v>
      </c>
      <c r="T74" s="8" t="s">
        <v>19</v>
      </c>
      <c r="U74" s="8" t="s">
        <v>19</v>
      </c>
      <c r="V74" s="8" t="s">
        <v>19</v>
      </c>
      <c r="W74" s="8" t="s">
        <v>19</v>
      </c>
      <c r="X74" s="8" t="s">
        <v>19</v>
      </c>
      <c r="AE74" s="17"/>
    </row>
    <row r="75" spans="1:44" ht="30" x14ac:dyDescent="0.25">
      <c r="A75" s="47" t="s">
        <v>207</v>
      </c>
      <c r="B75" s="5" t="s">
        <v>85</v>
      </c>
      <c r="C75" s="5" t="s">
        <v>26</v>
      </c>
      <c r="D75" s="5">
        <v>93163848</v>
      </c>
      <c r="E75" s="6" t="s">
        <v>245</v>
      </c>
      <c r="F75" s="8" t="s">
        <v>19</v>
      </c>
      <c r="G75" s="8" t="s">
        <v>19</v>
      </c>
      <c r="H75" s="8" t="s">
        <v>19</v>
      </c>
      <c r="I75" s="8" t="s">
        <v>19</v>
      </c>
      <c r="J75" s="8" t="s">
        <v>19</v>
      </c>
      <c r="K75" s="8" t="s">
        <v>19</v>
      </c>
      <c r="L75" s="8" t="s">
        <v>19</v>
      </c>
      <c r="M75" s="8" t="s">
        <v>19</v>
      </c>
      <c r="N75" s="8" t="s">
        <v>19</v>
      </c>
      <c r="O75" s="8" t="s">
        <v>19</v>
      </c>
      <c r="P75" s="8" t="s">
        <v>19</v>
      </c>
      <c r="Q75" s="8" t="s">
        <v>19</v>
      </c>
      <c r="R75" s="8" t="s">
        <v>19</v>
      </c>
      <c r="S75" s="8" t="s">
        <v>19</v>
      </c>
      <c r="T75" s="8" t="s">
        <v>19</v>
      </c>
      <c r="U75" s="8" t="s">
        <v>19</v>
      </c>
      <c r="V75" s="8" t="s">
        <v>19</v>
      </c>
      <c r="W75" s="8" t="s">
        <v>19</v>
      </c>
      <c r="X75" s="8" t="s">
        <v>19</v>
      </c>
      <c r="AE75" s="17"/>
    </row>
    <row r="76" spans="1:44" ht="29.45" customHeight="1" x14ac:dyDescent="0.25">
      <c r="A76" s="48" t="s">
        <v>246</v>
      </c>
      <c r="B76" s="8" t="s">
        <v>85</v>
      </c>
      <c r="C76" s="8" t="s">
        <v>22</v>
      </c>
      <c r="D76" s="8">
        <v>93176483</v>
      </c>
      <c r="E76" s="24">
        <v>186534</v>
      </c>
      <c r="F76" s="8" t="s">
        <v>19</v>
      </c>
      <c r="G76" s="8" t="s">
        <v>19</v>
      </c>
      <c r="H76" s="8" t="s">
        <v>19</v>
      </c>
      <c r="I76" s="8" t="s">
        <v>19</v>
      </c>
      <c r="J76" s="8" t="s">
        <v>19</v>
      </c>
      <c r="K76" s="8" t="s">
        <v>19</v>
      </c>
      <c r="L76" s="8" t="s">
        <v>18</v>
      </c>
      <c r="M76" s="8" t="s">
        <v>19</v>
      </c>
      <c r="N76" s="8" t="s">
        <v>19</v>
      </c>
      <c r="O76" s="8" t="s">
        <v>18</v>
      </c>
      <c r="P76" s="8" t="s">
        <v>19</v>
      </c>
      <c r="Q76" s="8" t="s">
        <v>19</v>
      </c>
      <c r="R76" s="8" t="s">
        <v>19</v>
      </c>
      <c r="S76" s="8" t="s">
        <v>19</v>
      </c>
      <c r="T76" s="8" t="s">
        <v>19</v>
      </c>
      <c r="U76" s="8" t="s">
        <v>19</v>
      </c>
      <c r="V76" s="8" t="s">
        <v>19</v>
      </c>
      <c r="W76" s="8" t="s">
        <v>19</v>
      </c>
      <c r="X76" s="8" t="s">
        <v>18</v>
      </c>
      <c r="Z76" s="16" t="s">
        <v>107</v>
      </c>
      <c r="AE76" s="17"/>
      <c r="AF76" s="16" t="s">
        <v>110</v>
      </c>
      <c r="AL76" s="16" t="s">
        <v>113</v>
      </c>
    </row>
    <row r="77" spans="1:44" ht="29.45" customHeight="1" x14ac:dyDescent="0.25">
      <c r="A77" s="42" t="s">
        <v>247</v>
      </c>
      <c r="B77" s="8" t="s">
        <v>85</v>
      </c>
      <c r="C77" s="8" t="s">
        <v>22</v>
      </c>
      <c r="D77" s="8">
        <v>93123935</v>
      </c>
      <c r="E77" s="24">
        <v>112636</v>
      </c>
      <c r="F77" s="8" t="s">
        <v>19</v>
      </c>
      <c r="G77" s="8" t="s">
        <v>19</v>
      </c>
      <c r="H77" s="8" t="s">
        <v>19</v>
      </c>
      <c r="I77" s="8" t="s">
        <v>19</v>
      </c>
      <c r="J77" s="8" t="s">
        <v>19</v>
      </c>
      <c r="K77" s="8" t="s">
        <v>19</v>
      </c>
      <c r="L77" s="8" t="s">
        <v>18</v>
      </c>
      <c r="M77" s="8" t="s">
        <v>19</v>
      </c>
      <c r="N77" s="8" t="s">
        <v>19</v>
      </c>
      <c r="O77" s="8" t="s">
        <v>19</v>
      </c>
      <c r="P77" s="8" t="s">
        <v>19</v>
      </c>
      <c r="Q77" s="8" t="s">
        <v>18</v>
      </c>
      <c r="R77" s="8" t="s">
        <v>19</v>
      </c>
      <c r="S77" s="8" t="s">
        <v>19</v>
      </c>
      <c r="T77" s="8" t="s">
        <v>19</v>
      </c>
      <c r="U77" s="8" t="s">
        <v>19</v>
      </c>
      <c r="V77" s="8" t="s">
        <v>19</v>
      </c>
      <c r="W77" s="8" t="s">
        <v>19</v>
      </c>
      <c r="X77" s="8" t="s">
        <v>19</v>
      </c>
      <c r="Z77" s="16" t="s">
        <v>107</v>
      </c>
      <c r="AE77" s="17"/>
      <c r="AF77" s="16" t="s">
        <v>111</v>
      </c>
    </row>
    <row r="78" spans="1:44" ht="29.45" customHeight="1" x14ac:dyDescent="0.25">
      <c r="A78" s="42" t="s">
        <v>248</v>
      </c>
      <c r="B78" s="8" t="s">
        <v>85</v>
      </c>
      <c r="C78" s="8" t="s">
        <v>22</v>
      </c>
      <c r="D78" s="8">
        <v>93140464</v>
      </c>
      <c r="E78" s="24">
        <v>117592</v>
      </c>
      <c r="F78" s="8" t="s">
        <v>19</v>
      </c>
      <c r="G78" s="8" t="s">
        <v>19</v>
      </c>
      <c r="H78" s="8" t="s">
        <v>19</v>
      </c>
      <c r="I78" s="8" t="s">
        <v>19</v>
      </c>
      <c r="J78" s="8" t="s">
        <v>19</v>
      </c>
      <c r="K78" s="8" t="s">
        <v>19</v>
      </c>
      <c r="L78" s="8" t="s">
        <v>18</v>
      </c>
      <c r="M78" s="8" t="s">
        <v>18</v>
      </c>
      <c r="N78" s="8" t="s">
        <v>19</v>
      </c>
      <c r="O78" s="8" t="s">
        <v>19</v>
      </c>
      <c r="P78" s="8" t="s">
        <v>19</v>
      </c>
      <c r="Q78" s="8" t="s">
        <v>18</v>
      </c>
      <c r="R78" s="8" t="s">
        <v>19</v>
      </c>
      <c r="S78" s="8" t="s">
        <v>19</v>
      </c>
      <c r="T78" s="8" t="s">
        <v>19</v>
      </c>
      <c r="U78" s="8" t="s">
        <v>19</v>
      </c>
      <c r="V78" s="8" t="s">
        <v>19</v>
      </c>
      <c r="W78" s="8" t="s">
        <v>18</v>
      </c>
      <c r="X78" s="8" t="s">
        <v>19</v>
      </c>
      <c r="Z78" s="16" t="s">
        <v>107</v>
      </c>
      <c r="AE78" s="17"/>
      <c r="AF78" s="16" t="s">
        <v>108</v>
      </c>
      <c r="AL78" s="16" t="s">
        <v>111</v>
      </c>
      <c r="AR78" s="16" t="s">
        <v>112</v>
      </c>
    </row>
    <row r="79" spans="1:44" ht="29.45" customHeight="1" x14ac:dyDescent="0.25">
      <c r="A79" s="42" t="s">
        <v>249</v>
      </c>
      <c r="B79" s="8" t="s">
        <v>85</v>
      </c>
      <c r="C79" s="8" t="s">
        <v>22</v>
      </c>
      <c r="D79" s="8">
        <v>93176481</v>
      </c>
      <c r="E79" s="24">
        <v>186532</v>
      </c>
      <c r="F79" s="8" t="s">
        <v>19</v>
      </c>
      <c r="G79" s="8" t="s">
        <v>19</v>
      </c>
      <c r="H79" s="8" t="s">
        <v>19</v>
      </c>
      <c r="I79" s="8" t="s">
        <v>19</v>
      </c>
      <c r="J79" s="8" t="s">
        <v>19</v>
      </c>
      <c r="K79" s="8" t="s">
        <v>19</v>
      </c>
      <c r="L79" s="8" t="s">
        <v>18</v>
      </c>
      <c r="M79" s="8" t="s">
        <v>19</v>
      </c>
      <c r="N79" s="8" t="s">
        <v>19</v>
      </c>
      <c r="O79" s="8" t="s">
        <v>19</v>
      </c>
      <c r="P79" s="8" t="s">
        <v>19</v>
      </c>
      <c r="Q79" s="8" t="s">
        <v>19</v>
      </c>
      <c r="R79" s="8" t="s">
        <v>19</v>
      </c>
      <c r="S79" s="8" t="s">
        <v>19</v>
      </c>
      <c r="T79" s="8" t="s">
        <v>19</v>
      </c>
      <c r="U79" s="8" t="s">
        <v>19</v>
      </c>
      <c r="V79" s="8" t="s">
        <v>19</v>
      </c>
      <c r="W79" s="8" t="s">
        <v>19</v>
      </c>
      <c r="X79" s="8" t="s">
        <v>19</v>
      </c>
      <c r="Z79" s="16" t="s">
        <v>107</v>
      </c>
      <c r="AE79" s="17"/>
    </row>
    <row r="80" spans="1:44" ht="29.45" customHeight="1" x14ac:dyDescent="0.25">
      <c r="A80" s="42" t="s">
        <v>250</v>
      </c>
      <c r="B80" s="8" t="s">
        <v>85</v>
      </c>
      <c r="C80" s="8" t="s">
        <v>22</v>
      </c>
      <c r="D80" s="8">
        <v>93167371</v>
      </c>
      <c r="E80" s="24">
        <v>129998</v>
      </c>
      <c r="F80" s="8" t="s">
        <v>19</v>
      </c>
      <c r="G80" s="8" t="s">
        <v>19</v>
      </c>
      <c r="H80" s="8" t="s">
        <v>19</v>
      </c>
      <c r="I80" s="8" t="s">
        <v>19</v>
      </c>
      <c r="J80" s="8" t="s">
        <v>19</v>
      </c>
      <c r="K80" s="8" t="s">
        <v>19</v>
      </c>
      <c r="L80" s="8" t="s">
        <v>18</v>
      </c>
      <c r="M80" s="8" t="s">
        <v>19</v>
      </c>
      <c r="N80" s="8" t="s">
        <v>19</v>
      </c>
      <c r="O80" s="8" t="s">
        <v>18</v>
      </c>
      <c r="P80" s="8" t="s">
        <v>19</v>
      </c>
      <c r="Q80" s="8" t="s">
        <v>19</v>
      </c>
      <c r="R80" s="8" t="s">
        <v>19</v>
      </c>
      <c r="S80" s="8" t="s">
        <v>19</v>
      </c>
      <c r="T80" s="8" t="s">
        <v>19</v>
      </c>
      <c r="U80" s="8" t="s">
        <v>19</v>
      </c>
      <c r="V80" s="8" t="s">
        <v>19</v>
      </c>
      <c r="W80" s="8" t="s">
        <v>19</v>
      </c>
      <c r="X80" s="8" t="s">
        <v>18</v>
      </c>
      <c r="Z80" s="16" t="s">
        <v>107</v>
      </c>
      <c r="AE80" s="17"/>
      <c r="AF80" s="16" t="s">
        <v>110</v>
      </c>
      <c r="AL80" s="16" t="s">
        <v>113</v>
      </c>
    </row>
    <row r="81" spans="1:50" ht="29.45" customHeight="1" x14ac:dyDescent="0.25">
      <c r="A81" s="42" t="s">
        <v>182</v>
      </c>
      <c r="B81" s="8" t="s">
        <v>85</v>
      </c>
      <c r="C81" s="8" t="s">
        <v>22</v>
      </c>
      <c r="D81" s="8">
        <v>93123931</v>
      </c>
      <c r="E81" s="24">
        <v>112632</v>
      </c>
      <c r="F81" s="8" t="s">
        <v>19</v>
      </c>
      <c r="G81" s="8" t="s">
        <v>19</v>
      </c>
      <c r="H81" s="8" t="s">
        <v>19</v>
      </c>
      <c r="I81" s="8" t="s">
        <v>19</v>
      </c>
      <c r="J81" s="8" t="s">
        <v>19</v>
      </c>
      <c r="K81" s="8" t="s">
        <v>19</v>
      </c>
      <c r="L81" s="8" t="s">
        <v>18</v>
      </c>
      <c r="M81" s="8" t="s">
        <v>19</v>
      </c>
      <c r="N81" s="8" t="s">
        <v>19</v>
      </c>
      <c r="O81" s="8" t="s">
        <v>18</v>
      </c>
      <c r="P81" s="8" t="s">
        <v>19</v>
      </c>
      <c r="Q81" s="8" t="s">
        <v>19</v>
      </c>
      <c r="R81" s="8" t="s">
        <v>19</v>
      </c>
      <c r="S81" s="8" t="s">
        <v>19</v>
      </c>
      <c r="T81" s="8" t="s">
        <v>19</v>
      </c>
      <c r="U81" s="8" t="s">
        <v>19</v>
      </c>
      <c r="V81" s="8" t="s">
        <v>19</v>
      </c>
      <c r="W81" s="8" t="s">
        <v>19</v>
      </c>
      <c r="X81" s="8" t="s">
        <v>19</v>
      </c>
      <c r="Z81" s="16" t="s">
        <v>107</v>
      </c>
      <c r="AE81" s="17"/>
      <c r="AF81" s="16" t="s">
        <v>110</v>
      </c>
    </row>
    <row r="82" spans="1:50" ht="29.45" customHeight="1" x14ac:dyDescent="0.25">
      <c r="A82" s="42" t="s">
        <v>251</v>
      </c>
      <c r="B82" s="8" t="s">
        <v>85</v>
      </c>
      <c r="C82" s="8" t="s">
        <v>22</v>
      </c>
      <c r="D82" s="8">
        <v>93170260</v>
      </c>
      <c r="E82" s="24">
        <v>131428</v>
      </c>
      <c r="F82" s="8" t="s">
        <v>19</v>
      </c>
      <c r="G82" s="8" t="s">
        <v>19</v>
      </c>
      <c r="H82" s="8" t="s">
        <v>19</v>
      </c>
      <c r="I82" s="8" t="s">
        <v>19</v>
      </c>
      <c r="J82" s="8" t="s">
        <v>19</v>
      </c>
      <c r="K82" s="8" t="s">
        <v>19</v>
      </c>
      <c r="L82" s="8" t="s">
        <v>18</v>
      </c>
      <c r="M82" s="8" t="s">
        <v>19</v>
      </c>
      <c r="N82" s="8" t="s">
        <v>19</v>
      </c>
      <c r="O82" s="8" t="s">
        <v>19</v>
      </c>
      <c r="P82" s="8" t="s">
        <v>19</v>
      </c>
      <c r="Q82" s="8" t="s">
        <v>19</v>
      </c>
      <c r="R82" s="8" t="s">
        <v>19</v>
      </c>
      <c r="S82" s="8" t="s">
        <v>19</v>
      </c>
      <c r="T82" s="8" t="s">
        <v>19</v>
      </c>
      <c r="U82" s="8" t="s">
        <v>19</v>
      </c>
      <c r="V82" s="8" t="s">
        <v>19</v>
      </c>
      <c r="W82" s="8" t="s">
        <v>19</v>
      </c>
      <c r="X82" s="8" t="s">
        <v>18</v>
      </c>
      <c r="Z82" s="16" t="s">
        <v>107</v>
      </c>
      <c r="AE82" s="17"/>
      <c r="AF82" s="16" t="s">
        <v>113</v>
      </c>
    </row>
    <row r="83" spans="1:50" ht="29.45" customHeight="1" x14ac:dyDescent="0.25">
      <c r="A83" s="42" t="s">
        <v>252</v>
      </c>
      <c r="B83" s="8" t="s">
        <v>85</v>
      </c>
      <c r="C83" s="8" t="s">
        <v>22</v>
      </c>
      <c r="D83" s="8">
        <v>93158364</v>
      </c>
      <c r="E83" s="24">
        <v>124592</v>
      </c>
      <c r="F83" s="8" t="s">
        <v>19</v>
      </c>
      <c r="G83" s="8" t="s">
        <v>19</v>
      </c>
      <c r="H83" s="8" t="s">
        <v>19</v>
      </c>
      <c r="I83" s="8" t="s">
        <v>19</v>
      </c>
      <c r="J83" s="8" t="s">
        <v>19</v>
      </c>
      <c r="K83" s="8" t="s">
        <v>19</v>
      </c>
      <c r="L83" s="8" t="s">
        <v>19</v>
      </c>
      <c r="M83" s="8" t="s">
        <v>19</v>
      </c>
      <c r="N83" s="8" t="s">
        <v>19</v>
      </c>
      <c r="O83" s="8" t="s">
        <v>18</v>
      </c>
      <c r="P83" s="8" t="s">
        <v>19</v>
      </c>
      <c r="Q83" s="8" t="s">
        <v>19</v>
      </c>
      <c r="R83" s="8" t="s">
        <v>19</v>
      </c>
      <c r="S83" s="8" t="s">
        <v>19</v>
      </c>
      <c r="T83" s="8" t="s">
        <v>19</v>
      </c>
      <c r="U83" s="8" t="s">
        <v>19</v>
      </c>
      <c r="V83" s="8" t="s">
        <v>19</v>
      </c>
      <c r="W83" s="8" t="s">
        <v>19</v>
      </c>
      <c r="X83" s="8" t="s">
        <v>18</v>
      </c>
      <c r="Z83" s="16" t="s">
        <v>110</v>
      </c>
      <c r="AE83" s="17"/>
      <c r="AF83" s="16" t="s">
        <v>113</v>
      </c>
    </row>
    <row r="84" spans="1:50" ht="29.45" customHeight="1" x14ac:dyDescent="0.25">
      <c r="A84" s="42" t="s">
        <v>253</v>
      </c>
      <c r="B84" s="8" t="s">
        <v>85</v>
      </c>
      <c r="C84" s="8" t="s">
        <v>22</v>
      </c>
      <c r="D84" s="8">
        <v>93158144</v>
      </c>
      <c r="E84" s="24">
        <v>124587</v>
      </c>
      <c r="F84" s="8" t="s">
        <v>19</v>
      </c>
      <c r="G84" s="8" t="s">
        <v>19</v>
      </c>
      <c r="H84" s="8" t="s">
        <v>19</v>
      </c>
      <c r="I84" s="8" t="s">
        <v>18</v>
      </c>
      <c r="J84" s="8" t="s">
        <v>19</v>
      </c>
      <c r="K84" s="8" t="s">
        <v>18</v>
      </c>
      <c r="L84" s="8" t="s">
        <v>18</v>
      </c>
      <c r="M84" s="8" t="s">
        <v>19</v>
      </c>
      <c r="N84" s="8" t="s">
        <v>19</v>
      </c>
      <c r="O84" s="8" t="s">
        <v>18</v>
      </c>
      <c r="P84" s="8" t="s">
        <v>19</v>
      </c>
      <c r="Q84" s="8" t="s">
        <v>19</v>
      </c>
      <c r="R84" s="8" t="s">
        <v>19</v>
      </c>
      <c r="S84" s="8" t="s">
        <v>19</v>
      </c>
      <c r="T84" s="8" t="s">
        <v>19</v>
      </c>
      <c r="U84" s="8" t="s">
        <v>19</v>
      </c>
      <c r="V84" s="8" t="s">
        <v>19</v>
      </c>
      <c r="W84" s="8" t="s">
        <v>18</v>
      </c>
      <c r="X84" s="8" t="s">
        <v>19</v>
      </c>
      <c r="Z84" s="16" t="s">
        <v>105</v>
      </c>
      <c r="AE84" s="17"/>
      <c r="AF84" s="16" t="s">
        <v>106</v>
      </c>
      <c r="AL84" s="16" t="s">
        <v>107</v>
      </c>
      <c r="AR84" s="16" t="s">
        <v>110</v>
      </c>
      <c r="AX84" s="16" t="s">
        <v>112</v>
      </c>
    </row>
    <row r="85" spans="1:50" ht="29.45" customHeight="1" x14ac:dyDescent="0.25">
      <c r="A85" s="42" t="s">
        <v>254</v>
      </c>
      <c r="B85" s="8" t="s">
        <v>85</v>
      </c>
      <c r="C85" s="8" t="s">
        <v>22</v>
      </c>
      <c r="D85" s="8">
        <v>93176482</v>
      </c>
      <c r="E85" s="24">
        <v>186533</v>
      </c>
      <c r="F85" s="8" t="s">
        <v>19</v>
      </c>
      <c r="G85" s="8" t="s">
        <v>19</v>
      </c>
      <c r="H85" s="8" t="s">
        <v>19</v>
      </c>
      <c r="I85" s="8" t="s">
        <v>19</v>
      </c>
      <c r="J85" s="8" t="s">
        <v>19</v>
      </c>
      <c r="K85" s="8" t="s">
        <v>18</v>
      </c>
      <c r="L85" s="8" t="s">
        <v>19</v>
      </c>
      <c r="M85" s="8" t="s">
        <v>19</v>
      </c>
      <c r="N85" s="8" t="s">
        <v>19</v>
      </c>
      <c r="O85" s="8" t="s">
        <v>18</v>
      </c>
      <c r="P85" s="8" t="s">
        <v>19</v>
      </c>
      <c r="Q85" s="8" t="s">
        <v>19</v>
      </c>
      <c r="R85" s="8" t="s">
        <v>19</v>
      </c>
      <c r="S85" s="8" t="s">
        <v>19</v>
      </c>
      <c r="T85" s="8" t="s">
        <v>19</v>
      </c>
      <c r="U85" s="8" t="s">
        <v>19</v>
      </c>
      <c r="V85" s="8" t="s">
        <v>19</v>
      </c>
      <c r="W85" s="8" t="s">
        <v>19</v>
      </c>
      <c r="X85" s="8" t="s">
        <v>19</v>
      </c>
      <c r="Z85" s="16" t="s">
        <v>106</v>
      </c>
      <c r="AE85" s="17"/>
      <c r="AF85" s="16" t="s">
        <v>110</v>
      </c>
    </row>
    <row r="86" spans="1:50" ht="29.45" customHeight="1" x14ac:dyDescent="0.25">
      <c r="A86" s="42" t="s">
        <v>255</v>
      </c>
      <c r="B86" s="8" t="s">
        <v>85</v>
      </c>
      <c r="C86" s="8" t="s">
        <v>22</v>
      </c>
      <c r="D86" s="8">
        <v>93149293</v>
      </c>
      <c r="E86" s="24">
        <v>120491</v>
      </c>
      <c r="F86" s="8" t="s">
        <v>19</v>
      </c>
      <c r="G86" s="8" t="s">
        <v>19</v>
      </c>
      <c r="H86" s="8" t="s">
        <v>19</v>
      </c>
      <c r="I86" s="8" t="s">
        <v>19</v>
      </c>
      <c r="J86" s="8" t="s">
        <v>19</v>
      </c>
      <c r="K86" s="8" t="s">
        <v>18</v>
      </c>
      <c r="L86" s="8" t="s">
        <v>18</v>
      </c>
      <c r="M86" s="8" t="s">
        <v>19</v>
      </c>
      <c r="N86" s="8" t="s">
        <v>19</v>
      </c>
      <c r="O86" s="8" t="s">
        <v>19</v>
      </c>
      <c r="P86" s="8" t="s">
        <v>19</v>
      </c>
      <c r="Q86" s="8" t="s">
        <v>19</v>
      </c>
      <c r="R86" s="8" t="s">
        <v>19</v>
      </c>
      <c r="S86" s="8" t="s">
        <v>19</v>
      </c>
      <c r="T86" s="8" t="s">
        <v>19</v>
      </c>
      <c r="U86" s="8" t="s">
        <v>19</v>
      </c>
      <c r="V86" s="8" t="s">
        <v>19</v>
      </c>
      <c r="W86" s="8" t="s">
        <v>19</v>
      </c>
      <c r="X86" s="8" t="s">
        <v>19</v>
      </c>
      <c r="Z86" s="16" t="s">
        <v>106</v>
      </c>
      <c r="AE86" s="17"/>
      <c r="AF86" s="16" t="s">
        <v>107</v>
      </c>
    </row>
    <row r="87" spans="1:50" ht="29.45" customHeight="1" x14ac:dyDescent="0.25">
      <c r="A87" s="42" t="s">
        <v>256</v>
      </c>
      <c r="B87" s="8" t="s">
        <v>85</v>
      </c>
      <c r="C87" s="8" t="s">
        <v>22</v>
      </c>
      <c r="D87" s="8">
        <v>93170263</v>
      </c>
      <c r="E87" s="24">
        <v>131430</v>
      </c>
      <c r="F87" s="8" t="s">
        <v>19</v>
      </c>
      <c r="G87" s="8" t="s">
        <v>19</v>
      </c>
      <c r="H87" s="8" t="s">
        <v>19</v>
      </c>
      <c r="I87" s="8" t="s">
        <v>19</v>
      </c>
      <c r="J87" s="8" t="s">
        <v>19</v>
      </c>
      <c r="K87" s="8" t="s">
        <v>19</v>
      </c>
      <c r="L87" s="8" t="s">
        <v>19</v>
      </c>
      <c r="M87" s="8" t="s">
        <v>19</v>
      </c>
      <c r="N87" s="8" t="s">
        <v>19</v>
      </c>
      <c r="O87" s="8" t="s">
        <v>19</v>
      </c>
      <c r="P87" s="8" t="s">
        <v>19</v>
      </c>
      <c r="Q87" s="8" t="s">
        <v>19</v>
      </c>
      <c r="R87" s="8" t="s">
        <v>19</v>
      </c>
      <c r="S87" s="8" t="s">
        <v>19</v>
      </c>
      <c r="T87" s="8" t="s">
        <v>19</v>
      </c>
      <c r="U87" s="8" t="s">
        <v>19</v>
      </c>
      <c r="V87" s="8" t="s">
        <v>19</v>
      </c>
      <c r="W87" s="8" t="s">
        <v>19</v>
      </c>
      <c r="X87" s="8" t="s">
        <v>19</v>
      </c>
      <c r="AE87" s="17"/>
    </row>
    <row r="88" spans="1:50" ht="29.45" customHeight="1" x14ac:dyDescent="0.25">
      <c r="A88" s="42" t="s">
        <v>257</v>
      </c>
      <c r="B88" s="8" t="s">
        <v>85</v>
      </c>
      <c r="C88" s="8" t="s">
        <v>22</v>
      </c>
      <c r="D88" s="8">
        <v>93155265</v>
      </c>
      <c r="E88" s="24">
        <v>122907</v>
      </c>
      <c r="F88" s="8" t="s">
        <v>19</v>
      </c>
      <c r="G88" s="8" t="s">
        <v>19</v>
      </c>
      <c r="H88" s="8" t="s">
        <v>19</v>
      </c>
      <c r="I88" s="8" t="s">
        <v>19</v>
      </c>
      <c r="J88" s="8" t="s">
        <v>19</v>
      </c>
      <c r="K88" s="8" t="s">
        <v>19</v>
      </c>
      <c r="L88" s="8" t="s">
        <v>18</v>
      </c>
      <c r="M88" s="8" t="s">
        <v>19</v>
      </c>
      <c r="N88" s="8" t="s">
        <v>19</v>
      </c>
      <c r="O88" s="8" t="s">
        <v>19</v>
      </c>
      <c r="P88" s="8" t="s">
        <v>19</v>
      </c>
      <c r="Q88" s="8" t="s">
        <v>18</v>
      </c>
      <c r="R88" s="8" t="s">
        <v>19</v>
      </c>
      <c r="S88" s="8" t="s">
        <v>19</v>
      </c>
      <c r="T88" s="8" t="s">
        <v>19</v>
      </c>
      <c r="U88" s="8" t="s">
        <v>19</v>
      </c>
      <c r="V88" s="8" t="s">
        <v>19</v>
      </c>
      <c r="W88" s="8" t="s">
        <v>18</v>
      </c>
      <c r="X88" s="8" t="s">
        <v>19</v>
      </c>
      <c r="Z88" s="16" t="s">
        <v>107</v>
      </c>
      <c r="AE88" s="17"/>
      <c r="AF88" s="16" t="s">
        <v>111</v>
      </c>
      <c r="AL88" s="16" t="s">
        <v>112</v>
      </c>
    </row>
    <row r="89" spans="1:50" ht="29.45" customHeight="1" x14ac:dyDescent="0.25">
      <c r="A89" s="42" t="s">
        <v>258</v>
      </c>
      <c r="B89" s="8" t="s">
        <v>85</v>
      </c>
      <c r="C89" s="8" t="s">
        <v>22</v>
      </c>
      <c r="D89" s="8">
        <v>93170229</v>
      </c>
      <c r="E89" s="24">
        <v>131427</v>
      </c>
      <c r="F89" s="8" t="s">
        <v>19</v>
      </c>
      <c r="G89" s="8" t="s">
        <v>19</v>
      </c>
      <c r="H89" s="8" t="s">
        <v>19</v>
      </c>
      <c r="I89" s="8" t="s">
        <v>19</v>
      </c>
      <c r="J89" s="8" t="s">
        <v>19</v>
      </c>
      <c r="K89" s="8" t="s">
        <v>19</v>
      </c>
      <c r="L89" s="8" t="s">
        <v>18</v>
      </c>
      <c r="M89" s="8" t="s">
        <v>19</v>
      </c>
      <c r="N89" s="8" t="s">
        <v>18</v>
      </c>
      <c r="O89" s="8" t="s">
        <v>19</v>
      </c>
      <c r="P89" s="8" t="s">
        <v>19</v>
      </c>
      <c r="Q89" s="8" t="s">
        <v>20</v>
      </c>
      <c r="R89" s="8" t="s">
        <v>20</v>
      </c>
      <c r="S89" s="8" t="s">
        <v>20</v>
      </c>
      <c r="T89" s="8" t="s">
        <v>20</v>
      </c>
      <c r="U89" s="8" t="s">
        <v>20</v>
      </c>
      <c r="V89" s="8" t="s">
        <v>20</v>
      </c>
      <c r="W89" s="8" t="s">
        <v>19</v>
      </c>
      <c r="X89" s="8" t="s">
        <v>19</v>
      </c>
      <c r="Z89" s="16" t="s">
        <v>107</v>
      </c>
      <c r="AE89" s="17"/>
      <c r="AF89" s="16" t="s">
        <v>109</v>
      </c>
    </row>
    <row r="90" spans="1:50" ht="29.45" customHeight="1" x14ac:dyDescent="0.25">
      <c r="A90" s="42" t="s">
        <v>259</v>
      </c>
      <c r="B90" s="8" t="s">
        <v>85</v>
      </c>
      <c r="C90" s="8" t="s">
        <v>22</v>
      </c>
      <c r="D90" s="8">
        <v>93176484</v>
      </c>
      <c r="E90" s="24">
        <v>186535</v>
      </c>
      <c r="F90" s="8" t="s">
        <v>19</v>
      </c>
      <c r="G90" s="8" t="s">
        <v>19</v>
      </c>
      <c r="H90" s="8" t="s">
        <v>19</v>
      </c>
      <c r="I90" s="8" t="s">
        <v>19</v>
      </c>
      <c r="J90" s="8" t="s">
        <v>19</v>
      </c>
      <c r="K90" s="8" t="s">
        <v>19</v>
      </c>
      <c r="L90" s="8" t="s">
        <v>19</v>
      </c>
      <c r="M90" s="8" t="s">
        <v>19</v>
      </c>
      <c r="N90" s="8" t="s">
        <v>19</v>
      </c>
      <c r="O90" s="8" t="s">
        <v>19</v>
      </c>
      <c r="P90" s="8" t="s">
        <v>19</v>
      </c>
      <c r="Q90" s="8" t="s">
        <v>18</v>
      </c>
      <c r="R90" s="8" t="s">
        <v>18</v>
      </c>
      <c r="S90" s="8" t="s">
        <v>19</v>
      </c>
      <c r="T90" s="8" t="s">
        <v>19</v>
      </c>
      <c r="U90" s="8" t="s">
        <v>19</v>
      </c>
      <c r="V90" s="8" t="s">
        <v>19</v>
      </c>
      <c r="W90" s="8" t="s">
        <v>18</v>
      </c>
      <c r="X90" s="8" t="s">
        <v>19</v>
      </c>
      <c r="Z90" s="16" t="s">
        <v>111</v>
      </c>
      <c r="AE90" s="17"/>
      <c r="AF90" s="16" t="s">
        <v>112</v>
      </c>
    </row>
    <row r="91" spans="1:50" ht="29.45" customHeight="1" x14ac:dyDescent="0.25">
      <c r="A91" s="44" t="s">
        <v>281</v>
      </c>
      <c r="B91" s="8" t="s">
        <v>85</v>
      </c>
      <c r="C91" s="8" t="s">
        <v>21</v>
      </c>
      <c r="D91" s="8">
        <v>93070424</v>
      </c>
      <c r="E91" s="43">
        <v>78156</v>
      </c>
      <c r="F91" s="8" t="s">
        <v>19</v>
      </c>
      <c r="G91" s="8" t="s">
        <v>19</v>
      </c>
      <c r="H91" s="8" t="s">
        <v>19</v>
      </c>
      <c r="I91" s="8" t="s">
        <v>19</v>
      </c>
      <c r="J91" s="8" t="s">
        <v>19</v>
      </c>
      <c r="K91" s="8" t="s">
        <v>18</v>
      </c>
      <c r="L91" s="8" t="s">
        <v>19</v>
      </c>
      <c r="M91" s="8" t="s">
        <v>19</v>
      </c>
      <c r="N91" s="8" t="s">
        <v>19</v>
      </c>
      <c r="O91" s="8" t="s">
        <v>19</v>
      </c>
      <c r="P91" s="8" t="s">
        <v>19</v>
      </c>
      <c r="Q91" s="8" t="s">
        <v>19</v>
      </c>
      <c r="R91" s="8" t="s">
        <v>19</v>
      </c>
      <c r="S91" s="8" t="s">
        <v>19</v>
      </c>
      <c r="T91" s="8" t="s">
        <v>19</v>
      </c>
      <c r="U91" s="8" t="s">
        <v>19</v>
      </c>
      <c r="V91" s="8" t="s">
        <v>19</v>
      </c>
      <c r="W91" s="8" t="s">
        <v>19</v>
      </c>
      <c r="X91" s="8" t="s">
        <v>19</v>
      </c>
      <c r="Z91" s="16" t="s">
        <v>106</v>
      </c>
      <c r="AE91" s="17"/>
    </row>
    <row r="92" spans="1:50" ht="29.45" customHeight="1" x14ac:dyDescent="0.25">
      <c r="A92" s="44" t="s">
        <v>171</v>
      </c>
      <c r="B92" s="8" t="s">
        <v>85</v>
      </c>
      <c r="C92" s="8" t="s">
        <v>21</v>
      </c>
      <c r="D92" s="8">
        <v>93033409</v>
      </c>
      <c r="E92" s="43">
        <v>73535</v>
      </c>
      <c r="F92" s="8" t="s">
        <v>19</v>
      </c>
      <c r="G92" s="8" t="s">
        <v>19</v>
      </c>
      <c r="H92" s="8" t="s">
        <v>19</v>
      </c>
      <c r="I92" s="8" t="s">
        <v>19</v>
      </c>
      <c r="J92" s="8" t="s">
        <v>19</v>
      </c>
      <c r="K92" s="8" t="s">
        <v>19</v>
      </c>
      <c r="L92" s="8" t="s">
        <v>18</v>
      </c>
      <c r="M92" s="8" t="s">
        <v>19</v>
      </c>
      <c r="N92" s="8" t="s">
        <v>19</v>
      </c>
      <c r="O92" s="8" t="s">
        <v>19</v>
      </c>
      <c r="P92" s="8" t="s">
        <v>19</v>
      </c>
      <c r="Q92" s="8" t="s">
        <v>19</v>
      </c>
      <c r="R92" s="8" t="s">
        <v>19</v>
      </c>
      <c r="S92" s="8" t="s">
        <v>19</v>
      </c>
      <c r="T92" s="8" t="s">
        <v>19</v>
      </c>
      <c r="U92" s="8" t="s">
        <v>19</v>
      </c>
      <c r="V92" s="8" t="s">
        <v>19</v>
      </c>
      <c r="W92" s="8" t="s">
        <v>19</v>
      </c>
      <c r="X92" s="8" t="s">
        <v>19</v>
      </c>
      <c r="Z92" s="16" t="s">
        <v>107</v>
      </c>
      <c r="AE92" s="17"/>
    </row>
    <row r="93" spans="1:50" ht="29.45" customHeight="1" x14ac:dyDescent="0.25">
      <c r="A93" s="44" t="s">
        <v>182</v>
      </c>
      <c r="B93" s="8" t="s">
        <v>85</v>
      </c>
      <c r="C93" s="8" t="s">
        <v>21</v>
      </c>
      <c r="D93" s="8">
        <v>93088970</v>
      </c>
      <c r="E93" s="43">
        <v>101269</v>
      </c>
      <c r="F93" s="8" t="s">
        <v>19</v>
      </c>
      <c r="G93" s="8" t="s">
        <v>19</v>
      </c>
      <c r="H93" s="8" t="s">
        <v>19</v>
      </c>
      <c r="I93" s="8" t="s">
        <v>19</v>
      </c>
      <c r="J93" s="8" t="s">
        <v>19</v>
      </c>
      <c r="K93" s="8" t="s">
        <v>19</v>
      </c>
      <c r="L93" s="8" t="s">
        <v>18</v>
      </c>
      <c r="M93" s="8" t="s">
        <v>19</v>
      </c>
      <c r="N93" s="8" t="s">
        <v>19</v>
      </c>
      <c r="O93" s="8" t="s">
        <v>19</v>
      </c>
      <c r="P93" s="8" t="s">
        <v>19</v>
      </c>
      <c r="Q93" s="8" t="s">
        <v>19</v>
      </c>
      <c r="R93" s="8" t="s">
        <v>19</v>
      </c>
      <c r="S93" s="8" t="s">
        <v>19</v>
      </c>
      <c r="T93" s="8" t="s">
        <v>19</v>
      </c>
      <c r="U93" s="8" t="s">
        <v>19</v>
      </c>
      <c r="V93" s="8" t="s">
        <v>19</v>
      </c>
      <c r="W93" s="8" t="s">
        <v>19</v>
      </c>
      <c r="X93" s="8" t="s">
        <v>19</v>
      </c>
      <c r="Z93" s="16" t="s">
        <v>107</v>
      </c>
      <c r="AE93" s="17"/>
    </row>
    <row r="94" spans="1:50" ht="29.45" customHeight="1" x14ac:dyDescent="0.25">
      <c r="A94" s="44" t="s">
        <v>282</v>
      </c>
      <c r="B94" s="8" t="s">
        <v>85</v>
      </c>
      <c r="C94" s="8" t="s">
        <v>21</v>
      </c>
      <c r="D94" s="8">
        <v>93131683</v>
      </c>
      <c r="E94" s="43">
        <v>113969</v>
      </c>
      <c r="F94" s="8" t="s">
        <v>19</v>
      </c>
      <c r="G94" s="8" t="s">
        <v>19</v>
      </c>
      <c r="H94" s="8" t="s">
        <v>19</v>
      </c>
      <c r="I94" s="8" t="s">
        <v>19</v>
      </c>
      <c r="J94" s="8" t="s">
        <v>19</v>
      </c>
      <c r="K94" s="8" t="s">
        <v>19</v>
      </c>
      <c r="L94" s="8" t="s">
        <v>19</v>
      </c>
      <c r="M94" s="8" t="s">
        <v>19</v>
      </c>
      <c r="N94" s="8" t="s">
        <v>19</v>
      </c>
      <c r="O94" s="8" t="s">
        <v>18</v>
      </c>
      <c r="P94" s="8" t="s">
        <v>19</v>
      </c>
      <c r="Q94" s="8" t="s">
        <v>123</v>
      </c>
      <c r="R94" s="8" t="s">
        <v>19</v>
      </c>
      <c r="S94" s="8" t="s">
        <v>19</v>
      </c>
      <c r="T94" s="8" t="s">
        <v>19</v>
      </c>
      <c r="U94" s="8" t="s">
        <v>19</v>
      </c>
      <c r="V94" s="8" t="s">
        <v>19</v>
      </c>
      <c r="W94" s="8" t="s">
        <v>18</v>
      </c>
      <c r="X94" s="8" t="s">
        <v>19</v>
      </c>
      <c r="Z94" s="16" t="s">
        <v>110</v>
      </c>
      <c r="AE94" s="17"/>
      <c r="AF94" s="16" t="s">
        <v>112</v>
      </c>
    </row>
    <row r="95" spans="1:50" ht="29.45" customHeight="1" x14ac:dyDescent="0.25">
      <c r="A95" s="44" t="s">
        <v>283</v>
      </c>
      <c r="B95" s="8" t="s">
        <v>85</v>
      </c>
      <c r="C95" s="8" t="s">
        <v>21</v>
      </c>
      <c r="D95" s="8">
        <v>93170980</v>
      </c>
      <c r="E95" s="43">
        <v>185179</v>
      </c>
      <c r="F95" s="8" t="s">
        <v>19</v>
      </c>
      <c r="G95" s="8" t="s">
        <v>19</v>
      </c>
      <c r="H95" s="8" t="s">
        <v>19</v>
      </c>
      <c r="I95" s="8" t="s">
        <v>19</v>
      </c>
      <c r="J95" s="8" t="s">
        <v>19</v>
      </c>
      <c r="K95" s="8" t="s">
        <v>19</v>
      </c>
      <c r="L95" s="8" t="s">
        <v>19</v>
      </c>
      <c r="M95" s="8" t="s">
        <v>19</v>
      </c>
      <c r="N95" s="8" t="s">
        <v>19</v>
      </c>
      <c r="O95" s="8" t="s">
        <v>19</v>
      </c>
      <c r="P95" s="8" t="s">
        <v>19</v>
      </c>
      <c r="Q95" s="8" t="s">
        <v>18</v>
      </c>
      <c r="R95" s="8" t="s">
        <v>19</v>
      </c>
      <c r="S95" s="8" t="s">
        <v>19</v>
      </c>
      <c r="T95" s="8" t="s">
        <v>19</v>
      </c>
      <c r="U95" s="8" t="s">
        <v>19</v>
      </c>
      <c r="V95" s="8" t="s">
        <v>19</v>
      </c>
      <c r="W95" s="8" t="s">
        <v>18</v>
      </c>
      <c r="X95" s="8" t="s">
        <v>122</v>
      </c>
      <c r="Y95" s="9" t="s">
        <v>340</v>
      </c>
      <c r="Z95" s="16" t="s">
        <v>111</v>
      </c>
      <c r="AE95" s="17"/>
      <c r="AF95" s="16" t="s">
        <v>112</v>
      </c>
    </row>
    <row r="96" spans="1:50" ht="29.45" customHeight="1" x14ac:dyDescent="0.25">
      <c r="A96" s="44" t="s">
        <v>284</v>
      </c>
      <c r="B96" s="8" t="s">
        <v>85</v>
      </c>
      <c r="C96" s="8" t="s">
        <v>21</v>
      </c>
      <c r="D96" s="8">
        <v>93040736</v>
      </c>
      <c r="E96" s="43">
        <v>73582</v>
      </c>
      <c r="F96" s="8" t="s">
        <v>19</v>
      </c>
      <c r="G96" s="8" t="s">
        <v>19</v>
      </c>
      <c r="H96" s="8" t="s">
        <v>19</v>
      </c>
      <c r="I96" s="8" t="s">
        <v>19</v>
      </c>
      <c r="J96" s="8" t="s">
        <v>19</v>
      </c>
      <c r="K96" s="8" t="s">
        <v>19</v>
      </c>
      <c r="L96" s="8" t="s">
        <v>19</v>
      </c>
      <c r="M96" s="8" t="s">
        <v>18</v>
      </c>
      <c r="N96" s="8" t="s">
        <v>19</v>
      </c>
      <c r="O96" s="8" t="s">
        <v>19</v>
      </c>
      <c r="P96" s="8" t="s">
        <v>19</v>
      </c>
      <c r="Q96" s="8" t="s">
        <v>19</v>
      </c>
      <c r="R96" s="8" t="s">
        <v>19</v>
      </c>
      <c r="S96" s="8" t="s">
        <v>19</v>
      </c>
      <c r="T96" s="8" t="s">
        <v>19</v>
      </c>
      <c r="U96" s="8" t="s">
        <v>19</v>
      </c>
      <c r="V96" s="8" t="s">
        <v>19</v>
      </c>
      <c r="W96" s="8" t="s">
        <v>19</v>
      </c>
      <c r="X96" s="8" t="s">
        <v>19</v>
      </c>
      <c r="Z96" s="16" t="s">
        <v>108</v>
      </c>
      <c r="AE96" s="17"/>
    </row>
    <row r="97" spans="1:44" ht="29.45" customHeight="1" x14ac:dyDescent="0.25">
      <c r="A97" s="44" t="s">
        <v>285</v>
      </c>
      <c r="B97" s="8" t="s">
        <v>85</v>
      </c>
      <c r="C97" s="8" t="s">
        <v>21</v>
      </c>
      <c r="D97" s="8">
        <v>93171774</v>
      </c>
      <c r="E97" s="43">
        <v>185310</v>
      </c>
      <c r="F97" s="8" t="s">
        <v>19</v>
      </c>
      <c r="G97" s="8" t="s">
        <v>19</v>
      </c>
      <c r="H97" s="8" t="s">
        <v>19</v>
      </c>
      <c r="I97" s="8" t="s">
        <v>19</v>
      </c>
      <c r="J97" s="8" t="s">
        <v>19</v>
      </c>
      <c r="K97" s="8" t="s">
        <v>19</v>
      </c>
      <c r="L97" s="8" t="s">
        <v>19</v>
      </c>
      <c r="M97" s="8" t="s">
        <v>19</v>
      </c>
      <c r="N97" s="8" t="s">
        <v>19</v>
      </c>
      <c r="O97" s="8" t="s">
        <v>19</v>
      </c>
      <c r="P97" s="8" t="s">
        <v>19</v>
      </c>
      <c r="Q97" s="8" t="s">
        <v>18</v>
      </c>
      <c r="R97" s="8" t="s">
        <v>19</v>
      </c>
      <c r="S97" s="8" t="s">
        <v>19</v>
      </c>
      <c r="T97" s="8" t="s">
        <v>19</v>
      </c>
      <c r="U97" s="8" t="s">
        <v>19</v>
      </c>
      <c r="V97" s="8" t="s">
        <v>19</v>
      </c>
      <c r="W97" s="8" t="s">
        <v>18</v>
      </c>
      <c r="X97" s="8" t="s">
        <v>122</v>
      </c>
      <c r="Y97" s="9" t="s">
        <v>340</v>
      </c>
      <c r="Z97" s="16" t="s">
        <v>111</v>
      </c>
      <c r="AE97" s="17"/>
      <c r="AF97" s="16" t="s">
        <v>112</v>
      </c>
    </row>
    <row r="98" spans="1:44" ht="29.45" customHeight="1" x14ac:dyDescent="0.25">
      <c r="A98" s="49" t="s">
        <v>286</v>
      </c>
      <c r="B98" s="8" t="s">
        <v>85</v>
      </c>
      <c r="C98" s="8" t="s">
        <v>21</v>
      </c>
      <c r="D98" s="8">
        <v>93177728</v>
      </c>
      <c r="E98" s="43">
        <v>186873</v>
      </c>
      <c r="F98" s="8" t="s">
        <v>19</v>
      </c>
      <c r="G98" s="8" t="s">
        <v>19</v>
      </c>
      <c r="H98" s="8" t="s">
        <v>19</v>
      </c>
      <c r="I98" s="8" t="s">
        <v>19</v>
      </c>
      <c r="J98" s="8" t="s">
        <v>19</v>
      </c>
      <c r="K98" s="8" t="s">
        <v>19</v>
      </c>
      <c r="L98" s="8" t="s">
        <v>18</v>
      </c>
      <c r="M98" s="8" t="s">
        <v>18</v>
      </c>
      <c r="N98" s="8" t="s">
        <v>19</v>
      </c>
      <c r="O98" s="8" t="s">
        <v>19</v>
      </c>
      <c r="P98" s="8" t="s">
        <v>19</v>
      </c>
      <c r="Q98" s="8" t="s">
        <v>18</v>
      </c>
      <c r="R98" s="8" t="s">
        <v>19</v>
      </c>
      <c r="S98" s="8" t="s">
        <v>19</v>
      </c>
      <c r="T98" s="8" t="s">
        <v>19</v>
      </c>
      <c r="U98" s="8" t="s">
        <v>19</v>
      </c>
      <c r="V98" s="8" t="s">
        <v>19</v>
      </c>
      <c r="W98" s="8" t="s">
        <v>18</v>
      </c>
      <c r="X98" s="8" t="s">
        <v>122</v>
      </c>
      <c r="Y98" s="9" t="s">
        <v>340</v>
      </c>
      <c r="Z98" s="16" t="s">
        <v>107</v>
      </c>
      <c r="AE98" s="17"/>
      <c r="AF98" s="16" t="s">
        <v>108</v>
      </c>
      <c r="AL98" s="16" t="s">
        <v>111</v>
      </c>
      <c r="AR98" s="16" t="s">
        <v>112</v>
      </c>
    </row>
    <row r="99" spans="1:44" ht="29.45" customHeight="1" x14ac:dyDescent="0.25">
      <c r="A99" s="49" t="s">
        <v>287</v>
      </c>
      <c r="B99" s="8" t="s">
        <v>85</v>
      </c>
      <c r="C99" s="8" t="s">
        <v>21</v>
      </c>
      <c r="D99" s="8">
        <v>93177720</v>
      </c>
      <c r="E99" s="43">
        <v>186865</v>
      </c>
      <c r="F99" s="8" t="s">
        <v>19</v>
      </c>
      <c r="G99" s="8" t="s">
        <v>19</v>
      </c>
      <c r="H99" s="8" t="s">
        <v>19</v>
      </c>
      <c r="I99" s="8" t="s">
        <v>19</v>
      </c>
      <c r="J99" s="8" t="s">
        <v>19</v>
      </c>
      <c r="K99" s="8" t="s">
        <v>19</v>
      </c>
      <c r="L99" s="8" t="s">
        <v>19</v>
      </c>
      <c r="M99" s="8" t="s">
        <v>19</v>
      </c>
      <c r="N99" s="8" t="s">
        <v>19</v>
      </c>
      <c r="O99" s="8" t="s">
        <v>19</v>
      </c>
      <c r="P99" s="8" t="s">
        <v>19</v>
      </c>
      <c r="Q99" s="8" t="s">
        <v>19</v>
      </c>
      <c r="R99" s="8" t="s">
        <v>19</v>
      </c>
      <c r="S99" s="8" t="s">
        <v>19</v>
      </c>
      <c r="T99" s="8" t="s">
        <v>19</v>
      </c>
      <c r="U99" s="8" t="s">
        <v>19</v>
      </c>
      <c r="V99" s="8" t="s">
        <v>19</v>
      </c>
      <c r="W99" s="8" t="s">
        <v>19</v>
      </c>
      <c r="X99" s="8" t="s">
        <v>122</v>
      </c>
      <c r="Y99" s="9" t="s">
        <v>340</v>
      </c>
      <c r="AE99" s="17"/>
    </row>
    <row r="100" spans="1:44" ht="29.45" customHeight="1" x14ac:dyDescent="0.25">
      <c r="A100" s="49" t="s">
        <v>288</v>
      </c>
      <c r="B100" s="8" t="s">
        <v>85</v>
      </c>
      <c r="C100" s="8" t="s">
        <v>21</v>
      </c>
      <c r="D100" s="8">
        <v>93177727</v>
      </c>
      <c r="E100" s="43">
        <v>186872</v>
      </c>
      <c r="F100" s="8" t="s">
        <v>19</v>
      </c>
      <c r="G100" s="8" t="s">
        <v>19</v>
      </c>
      <c r="H100" s="8" t="s">
        <v>19</v>
      </c>
      <c r="I100" s="8" t="s">
        <v>19</v>
      </c>
      <c r="J100" s="8" t="s">
        <v>19</v>
      </c>
      <c r="K100" s="8" t="s">
        <v>19</v>
      </c>
      <c r="L100" s="8" t="s">
        <v>19</v>
      </c>
      <c r="M100" s="8" t="s">
        <v>19</v>
      </c>
      <c r="N100" s="8" t="s">
        <v>19</v>
      </c>
      <c r="O100" s="8" t="s">
        <v>19</v>
      </c>
      <c r="P100" s="8" t="s">
        <v>19</v>
      </c>
      <c r="Q100" s="8" t="s">
        <v>19</v>
      </c>
      <c r="R100" s="8" t="s">
        <v>19</v>
      </c>
      <c r="S100" s="8" t="s">
        <v>19</v>
      </c>
      <c r="T100" s="8" t="s">
        <v>19</v>
      </c>
      <c r="U100" s="8" t="s">
        <v>19</v>
      </c>
      <c r="V100" s="8" t="s">
        <v>19</v>
      </c>
      <c r="W100" s="8" t="s">
        <v>19</v>
      </c>
      <c r="X100" s="8" t="s">
        <v>122</v>
      </c>
      <c r="Y100" s="9" t="s">
        <v>340</v>
      </c>
      <c r="AE100" s="17"/>
    </row>
    <row r="101" spans="1:44" ht="29.45" customHeight="1" x14ac:dyDescent="0.25">
      <c r="A101" s="49" t="s">
        <v>289</v>
      </c>
      <c r="B101" s="8" t="s">
        <v>85</v>
      </c>
      <c r="C101" s="8" t="s">
        <v>21</v>
      </c>
      <c r="D101" s="8">
        <v>93110973</v>
      </c>
      <c r="E101" s="43">
        <v>111488</v>
      </c>
      <c r="F101" s="8" t="s">
        <v>19</v>
      </c>
      <c r="G101" s="8" t="s">
        <v>19</v>
      </c>
      <c r="H101" s="8" t="s">
        <v>19</v>
      </c>
      <c r="I101" s="8" t="s">
        <v>19</v>
      </c>
      <c r="J101" s="8" t="s">
        <v>19</v>
      </c>
      <c r="K101" s="8" t="s">
        <v>19</v>
      </c>
      <c r="L101" s="8" t="s">
        <v>19</v>
      </c>
      <c r="M101" s="8" t="s">
        <v>19</v>
      </c>
      <c r="N101" s="8" t="s">
        <v>19</v>
      </c>
      <c r="O101" s="8" t="s">
        <v>18</v>
      </c>
      <c r="P101" s="8" t="s">
        <v>19</v>
      </c>
      <c r="Q101" s="8" t="s">
        <v>19</v>
      </c>
      <c r="R101" s="8" t="s">
        <v>19</v>
      </c>
      <c r="S101" s="8" t="s">
        <v>19</v>
      </c>
      <c r="T101" s="8" t="s">
        <v>19</v>
      </c>
      <c r="U101" s="8" t="s">
        <v>19</v>
      </c>
      <c r="V101" s="8" t="s">
        <v>19</v>
      </c>
      <c r="W101" s="8" t="s">
        <v>19</v>
      </c>
      <c r="X101" s="8" t="s">
        <v>18</v>
      </c>
      <c r="Z101" s="16" t="s">
        <v>110</v>
      </c>
      <c r="AE101" s="17"/>
      <c r="AF101" s="16" t="s">
        <v>113</v>
      </c>
    </row>
    <row r="102" spans="1:44" ht="29.45" customHeight="1" x14ac:dyDescent="0.25">
      <c r="A102" s="44" t="s">
        <v>290</v>
      </c>
      <c r="B102" s="8" t="s">
        <v>85</v>
      </c>
      <c r="C102" s="8" t="s">
        <v>21</v>
      </c>
      <c r="D102" s="8">
        <v>93024384</v>
      </c>
      <c r="E102" s="43">
        <v>72800</v>
      </c>
      <c r="F102" s="8" t="s">
        <v>19</v>
      </c>
      <c r="G102" s="8" t="s">
        <v>19</v>
      </c>
      <c r="H102" s="8" t="s">
        <v>19</v>
      </c>
      <c r="I102" s="8" t="s">
        <v>19</v>
      </c>
      <c r="J102" s="8" t="s">
        <v>19</v>
      </c>
      <c r="K102" s="8" t="s">
        <v>19</v>
      </c>
      <c r="L102" s="8" t="s">
        <v>19</v>
      </c>
      <c r="M102" s="8" t="s">
        <v>19</v>
      </c>
      <c r="N102" s="8" t="s">
        <v>19</v>
      </c>
      <c r="O102" s="8" t="s">
        <v>19</v>
      </c>
      <c r="P102" s="8" t="s">
        <v>19</v>
      </c>
      <c r="Q102" s="8" t="s">
        <v>19</v>
      </c>
      <c r="R102" s="8" t="s">
        <v>19</v>
      </c>
      <c r="S102" s="8" t="s">
        <v>19</v>
      </c>
      <c r="T102" s="8" t="s">
        <v>19</v>
      </c>
      <c r="U102" s="8" t="s">
        <v>19</v>
      </c>
      <c r="V102" s="8" t="s">
        <v>19</v>
      </c>
      <c r="W102" s="8" t="s">
        <v>19</v>
      </c>
      <c r="X102" s="8" t="s">
        <v>19</v>
      </c>
      <c r="AE102" s="17"/>
    </row>
    <row r="103" spans="1:44" ht="29.45" customHeight="1" x14ac:dyDescent="0.25">
      <c r="A103" s="44" t="s">
        <v>280</v>
      </c>
      <c r="B103" s="8" t="s">
        <v>85</v>
      </c>
      <c r="C103" s="8" t="s">
        <v>21</v>
      </c>
      <c r="D103" s="8">
        <v>93174229</v>
      </c>
      <c r="E103" s="43">
        <v>185695</v>
      </c>
      <c r="F103" s="8" t="s">
        <v>19</v>
      </c>
      <c r="G103" s="8" t="s">
        <v>19</v>
      </c>
      <c r="H103" s="8" t="s">
        <v>19</v>
      </c>
      <c r="I103" s="8" t="s">
        <v>19</v>
      </c>
      <c r="J103" s="8" t="s">
        <v>19</v>
      </c>
      <c r="K103" s="8" t="s">
        <v>19</v>
      </c>
      <c r="L103" s="8" t="s">
        <v>19</v>
      </c>
      <c r="M103" s="8" t="s">
        <v>18</v>
      </c>
      <c r="N103" s="8" t="s">
        <v>19</v>
      </c>
      <c r="O103" s="8" t="s">
        <v>19</v>
      </c>
      <c r="P103" s="8" t="s">
        <v>19</v>
      </c>
      <c r="Q103" s="8" t="s">
        <v>18</v>
      </c>
      <c r="R103" s="8" t="s">
        <v>19</v>
      </c>
      <c r="S103" s="8" t="s">
        <v>19</v>
      </c>
      <c r="T103" s="8" t="s">
        <v>19</v>
      </c>
      <c r="U103" s="8" t="s">
        <v>19</v>
      </c>
      <c r="V103" s="8" t="s">
        <v>19</v>
      </c>
      <c r="W103" s="8" t="s">
        <v>19</v>
      </c>
      <c r="X103" s="8" t="s">
        <v>19</v>
      </c>
      <c r="Z103" s="16" t="s">
        <v>108</v>
      </c>
      <c r="AE103" s="17"/>
      <c r="AF103" s="16" t="s">
        <v>111</v>
      </c>
    </row>
    <row r="104" spans="1:44" ht="29.45" customHeight="1" x14ac:dyDescent="0.25">
      <c r="A104" s="44" t="s">
        <v>279</v>
      </c>
      <c r="B104" s="8" t="s">
        <v>85</v>
      </c>
      <c r="C104" s="8" t="s">
        <v>21</v>
      </c>
      <c r="D104" s="8">
        <v>93177722</v>
      </c>
      <c r="E104" s="43">
        <v>186867</v>
      </c>
      <c r="F104" s="8" t="s">
        <v>19</v>
      </c>
      <c r="G104" s="8" t="s">
        <v>19</v>
      </c>
      <c r="H104" s="8" t="s">
        <v>19</v>
      </c>
      <c r="I104" s="8" t="s">
        <v>19</v>
      </c>
      <c r="J104" s="8" t="s">
        <v>19</v>
      </c>
      <c r="K104" s="8" t="s">
        <v>19</v>
      </c>
      <c r="L104" s="8" t="s">
        <v>19</v>
      </c>
      <c r="M104" s="8" t="s">
        <v>19</v>
      </c>
      <c r="N104" s="8" t="s">
        <v>19</v>
      </c>
      <c r="O104" s="8" t="s">
        <v>19</v>
      </c>
      <c r="P104" s="8" t="s">
        <v>19</v>
      </c>
      <c r="Q104" s="8" t="s">
        <v>18</v>
      </c>
      <c r="R104" s="8" t="s">
        <v>18</v>
      </c>
      <c r="S104" s="8" t="s">
        <v>19</v>
      </c>
      <c r="T104" s="8" t="s">
        <v>19</v>
      </c>
      <c r="U104" s="8" t="s">
        <v>19</v>
      </c>
      <c r="V104" s="8" t="s">
        <v>19</v>
      </c>
      <c r="W104" s="8" t="s">
        <v>18</v>
      </c>
      <c r="X104" s="8" t="s">
        <v>19</v>
      </c>
      <c r="Z104" s="16" t="s">
        <v>111</v>
      </c>
      <c r="AE104" s="17"/>
      <c r="AF104" s="16" t="s">
        <v>112</v>
      </c>
    </row>
    <row r="105" spans="1:44" ht="29.45" customHeight="1" x14ac:dyDescent="0.25">
      <c r="A105" s="49" t="s">
        <v>278</v>
      </c>
      <c r="B105" s="8" t="s">
        <v>85</v>
      </c>
      <c r="C105" s="8" t="s">
        <v>21</v>
      </c>
      <c r="D105" s="8">
        <v>93177725</v>
      </c>
      <c r="E105" s="43">
        <v>186870</v>
      </c>
      <c r="F105" s="8" t="s">
        <v>19</v>
      </c>
      <c r="G105" s="8" t="s">
        <v>19</v>
      </c>
      <c r="H105" s="8" t="s">
        <v>19</v>
      </c>
      <c r="I105" s="8" t="s">
        <v>19</v>
      </c>
      <c r="J105" s="8" t="s">
        <v>19</v>
      </c>
      <c r="K105" s="8" t="s">
        <v>19</v>
      </c>
      <c r="L105" s="8" t="s">
        <v>19</v>
      </c>
      <c r="M105" s="8" t="s">
        <v>19</v>
      </c>
      <c r="N105" s="8" t="s">
        <v>19</v>
      </c>
      <c r="O105" s="8" t="s">
        <v>19</v>
      </c>
      <c r="P105" s="8" t="s">
        <v>19</v>
      </c>
      <c r="Q105" s="8" t="s">
        <v>19</v>
      </c>
      <c r="R105" s="8" t="s">
        <v>19</v>
      </c>
      <c r="S105" s="8" t="s">
        <v>19</v>
      </c>
      <c r="T105" s="8" t="s">
        <v>19</v>
      </c>
      <c r="U105" s="8" t="s">
        <v>19</v>
      </c>
      <c r="V105" s="8" t="s">
        <v>19</v>
      </c>
      <c r="W105" s="8" t="s">
        <v>19</v>
      </c>
      <c r="X105" s="8" t="s">
        <v>19</v>
      </c>
      <c r="AE105" s="17"/>
    </row>
    <row r="106" spans="1:44" ht="29.45" customHeight="1" x14ac:dyDescent="0.25">
      <c r="A106" s="50" t="s">
        <v>277</v>
      </c>
      <c r="B106" s="8" t="s">
        <v>85</v>
      </c>
      <c r="C106" s="8" t="s">
        <v>21</v>
      </c>
      <c r="D106" s="8">
        <v>93174384</v>
      </c>
      <c r="E106" s="5">
        <v>185700</v>
      </c>
      <c r="F106" s="8" t="s">
        <v>19</v>
      </c>
      <c r="G106" s="8" t="s">
        <v>19</v>
      </c>
      <c r="H106" s="8" t="s">
        <v>19</v>
      </c>
      <c r="I106" s="8" t="s">
        <v>19</v>
      </c>
      <c r="J106" s="8" t="s">
        <v>19</v>
      </c>
      <c r="K106" s="8" t="s">
        <v>19</v>
      </c>
      <c r="L106" s="8" t="s">
        <v>19</v>
      </c>
      <c r="M106" s="8" t="s">
        <v>19</v>
      </c>
      <c r="N106" s="8" t="s">
        <v>19</v>
      </c>
      <c r="O106" s="8" t="s">
        <v>19</v>
      </c>
      <c r="P106" s="8" t="s">
        <v>19</v>
      </c>
      <c r="Q106" s="8" t="s">
        <v>18</v>
      </c>
      <c r="R106" s="8" t="s">
        <v>18</v>
      </c>
      <c r="S106" s="8" t="s">
        <v>19</v>
      </c>
      <c r="T106" s="8" t="s">
        <v>19</v>
      </c>
      <c r="U106" s="8" t="s">
        <v>19</v>
      </c>
      <c r="V106" s="8" t="s">
        <v>19</v>
      </c>
      <c r="W106" s="8" t="s">
        <v>18</v>
      </c>
      <c r="X106" s="8" t="s">
        <v>19</v>
      </c>
      <c r="Z106" s="16" t="s">
        <v>111</v>
      </c>
      <c r="AE106" s="17"/>
      <c r="AF106" s="16" t="s">
        <v>112</v>
      </c>
    </row>
    <row r="107" spans="1:44" ht="29.45" customHeight="1" x14ac:dyDescent="0.25">
      <c r="A107" s="44" t="s">
        <v>45</v>
      </c>
      <c r="B107" s="8" t="s">
        <v>85</v>
      </c>
      <c r="C107" s="8" t="s">
        <v>21</v>
      </c>
      <c r="D107" s="8">
        <v>93110977</v>
      </c>
      <c r="E107" s="43">
        <v>111493</v>
      </c>
      <c r="F107" s="8" t="s">
        <v>19</v>
      </c>
      <c r="G107" s="8" t="s">
        <v>19</v>
      </c>
      <c r="H107" s="8" t="s">
        <v>19</v>
      </c>
      <c r="I107" s="8" t="s">
        <v>19</v>
      </c>
      <c r="J107" s="8" t="s">
        <v>19</v>
      </c>
      <c r="K107" s="8" t="s">
        <v>19</v>
      </c>
      <c r="L107" s="8" t="s">
        <v>18</v>
      </c>
      <c r="M107" s="8" t="s">
        <v>19</v>
      </c>
      <c r="N107" s="8" t="s">
        <v>19</v>
      </c>
      <c r="O107" s="8" t="s">
        <v>19</v>
      </c>
      <c r="P107" s="8" t="s">
        <v>19</v>
      </c>
      <c r="Q107" s="8" t="s">
        <v>18</v>
      </c>
      <c r="R107" s="8" t="s">
        <v>19</v>
      </c>
      <c r="S107" s="8" t="s">
        <v>19</v>
      </c>
      <c r="T107" s="8" t="s">
        <v>19</v>
      </c>
      <c r="U107" s="8" t="s">
        <v>19</v>
      </c>
      <c r="V107" s="8" t="s">
        <v>19</v>
      </c>
      <c r="W107" s="8" t="s">
        <v>18</v>
      </c>
      <c r="X107" s="8" t="s">
        <v>19</v>
      </c>
      <c r="Z107" s="16" t="s">
        <v>107</v>
      </c>
      <c r="AE107" s="17"/>
      <c r="AF107" s="16" t="s">
        <v>111</v>
      </c>
      <c r="AL107" s="16" t="s">
        <v>112</v>
      </c>
    </row>
    <row r="108" spans="1:44" ht="29.45" customHeight="1" x14ac:dyDescent="0.25">
      <c r="A108" s="51" t="s">
        <v>276</v>
      </c>
      <c r="B108" s="8" t="s">
        <v>85</v>
      </c>
      <c r="C108" s="8" t="s">
        <v>21</v>
      </c>
      <c r="D108" s="8">
        <v>93177723</v>
      </c>
      <c r="E108" s="43">
        <v>186868</v>
      </c>
      <c r="F108" s="8" t="s">
        <v>19</v>
      </c>
      <c r="G108" s="8" t="s">
        <v>19</v>
      </c>
      <c r="H108" s="8" t="s">
        <v>19</v>
      </c>
      <c r="I108" s="8" t="s">
        <v>19</v>
      </c>
      <c r="J108" s="8" t="s">
        <v>19</v>
      </c>
      <c r="K108" s="8" t="s">
        <v>19</v>
      </c>
      <c r="L108" s="8" t="s">
        <v>18</v>
      </c>
      <c r="M108" s="8" t="s">
        <v>19</v>
      </c>
      <c r="N108" s="8" t="s">
        <v>19</v>
      </c>
      <c r="O108" s="8" t="s">
        <v>19</v>
      </c>
      <c r="P108" s="8" t="s">
        <v>19</v>
      </c>
      <c r="Q108" s="8" t="s">
        <v>19</v>
      </c>
      <c r="R108" s="8" t="s">
        <v>19</v>
      </c>
      <c r="S108" s="8" t="s">
        <v>19</v>
      </c>
      <c r="T108" s="8" t="s">
        <v>19</v>
      </c>
      <c r="U108" s="8" t="s">
        <v>19</v>
      </c>
      <c r="V108" s="8" t="s">
        <v>19</v>
      </c>
      <c r="W108" s="8" t="s">
        <v>19</v>
      </c>
      <c r="X108" s="8" t="s">
        <v>19</v>
      </c>
      <c r="Z108" s="16" t="s">
        <v>107</v>
      </c>
      <c r="AE108" s="17"/>
    </row>
    <row r="109" spans="1:44" ht="29.45" customHeight="1" x14ac:dyDescent="0.25">
      <c r="A109" s="50" t="s">
        <v>275</v>
      </c>
      <c r="B109" s="8" t="s">
        <v>85</v>
      </c>
      <c r="C109" s="8" t="s">
        <v>21</v>
      </c>
      <c r="D109" s="8">
        <v>93174380</v>
      </c>
      <c r="E109" s="5">
        <v>185696</v>
      </c>
      <c r="F109" s="8" t="s">
        <v>19</v>
      </c>
      <c r="G109" s="8" t="s">
        <v>19</v>
      </c>
      <c r="H109" s="8" t="s">
        <v>19</v>
      </c>
      <c r="I109" s="8" t="s">
        <v>19</v>
      </c>
      <c r="J109" s="8" t="s">
        <v>19</v>
      </c>
      <c r="K109" s="8" t="s">
        <v>19</v>
      </c>
      <c r="L109" s="8" t="s">
        <v>18</v>
      </c>
      <c r="M109" s="8" t="s">
        <v>19</v>
      </c>
      <c r="N109" s="8" t="s">
        <v>18</v>
      </c>
      <c r="O109" s="8" t="s">
        <v>19</v>
      </c>
      <c r="P109" s="8" t="s">
        <v>19</v>
      </c>
      <c r="Q109" s="8" t="s">
        <v>20</v>
      </c>
      <c r="R109" s="8" t="s">
        <v>19</v>
      </c>
      <c r="S109" s="8" t="s">
        <v>19</v>
      </c>
      <c r="T109" s="8" t="s">
        <v>19</v>
      </c>
      <c r="U109" s="8" t="s">
        <v>19</v>
      </c>
      <c r="V109" s="8" t="s">
        <v>19</v>
      </c>
      <c r="W109" s="8" t="s">
        <v>19</v>
      </c>
      <c r="X109" s="8" t="s">
        <v>19</v>
      </c>
      <c r="Z109" s="16" t="s">
        <v>107</v>
      </c>
      <c r="AE109" s="17"/>
      <c r="AF109" s="16" t="s">
        <v>109</v>
      </c>
    </row>
    <row r="110" spans="1:44" ht="29.45" customHeight="1" x14ac:dyDescent="0.25">
      <c r="A110" s="44" t="s">
        <v>274</v>
      </c>
      <c r="B110" s="8" t="s">
        <v>85</v>
      </c>
      <c r="C110" s="8" t="s">
        <v>21</v>
      </c>
      <c r="D110" s="8">
        <v>93172609</v>
      </c>
      <c r="E110" s="43">
        <v>185374</v>
      </c>
      <c r="F110" s="8" t="s">
        <v>19</v>
      </c>
      <c r="G110" s="8" t="s">
        <v>19</v>
      </c>
      <c r="H110" s="8" t="s">
        <v>19</v>
      </c>
      <c r="I110" s="8" t="s">
        <v>19</v>
      </c>
      <c r="J110" s="8" t="s">
        <v>19</v>
      </c>
      <c r="K110" s="8" t="s">
        <v>19</v>
      </c>
      <c r="L110" s="8" t="s">
        <v>19</v>
      </c>
      <c r="M110" s="8" t="s">
        <v>19</v>
      </c>
      <c r="N110" s="8" t="s">
        <v>18</v>
      </c>
      <c r="O110" s="8" t="s">
        <v>19</v>
      </c>
      <c r="P110" s="8" t="s">
        <v>19</v>
      </c>
      <c r="Q110" s="8" t="s">
        <v>18</v>
      </c>
      <c r="R110" s="8" t="s">
        <v>19</v>
      </c>
      <c r="S110" s="8" t="s">
        <v>19</v>
      </c>
      <c r="T110" s="8" t="s">
        <v>19</v>
      </c>
      <c r="U110" s="8" t="s">
        <v>19</v>
      </c>
      <c r="V110" s="8" t="s">
        <v>19</v>
      </c>
      <c r="W110" s="8" t="s">
        <v>18</v>
      </c>
      <c r="X110" s="8" t="s">
        <v>19</v>
      </c>
      <c r="Z110" s="16" t="s">
        <v>109</v>
      </c>
      <c r="AE110" s="17"/>
      <c r="AF110" s="16" t="s">
        <v>111</v>
      </c>
      <c r="AL110" s="16" t="s">
        <v>112</v>
      </c>
    </row>
    <row r="111" spans="1:44" ht="29.45" customHeight="1" x14ac:dyDescent="0.25">
      <c r="A111" s="50" t="s">
        <v>273</v>
      </c>
      <c r="B111" s="8" t="s">
        <v>85</v>
      </c>
      <c r="C111" s="8" t="s">
        <v>21</v>
      </c>
      <c r="D111" s="8">
        <v>93174383</v>
      </c>
      <c r="E111" s="5">
        <v>185699</v>
      </c>
      <c r="F111" s="8" t="s">
        <v>19</v>
      </c>
      <c r="G111" s="8" t="s">
        <v>19</v>
      </c>
      <c r="H111" s="8" t="s">
        <v>19</v>
      </c>
      <c r="I111" s="8" t="s">
        <v>19</v>
      </c>
      <c r="J111" s="8" t="s">
        <v>19</v>
      </c>
      <c r="K111" s="8" t="s">
        <v>19</v>
      </c>
      <c r="L111" s="8" t="s">
        <v>19</v>
      </c>
      <c r="M111" s="8" t="s">
        <v>19</v>
      </c>
      <c r="N111" s="8" t="s">
        <v>19</v>
      </c>
      <c r="O111" s="8" t="s">
        <v>19</v>
      </c>
      <c r="P111" s="8" t="s">
        <v>19</v>
      </c>
      <c r="Q111" s="8" t="s">
        <v>19</v>
      </c>
      <c r="R111" s="8" t="s">
        <v>19</v>
      </c>
      <c r="S111" s="8" t="s">
        <v>19</v>
      </c>
      <c r="T111" s="8" t="s">
        <v>19</v>
      </c>
      <c r="U111" s="8" t="s">
        <v>19</v>
      </c>
      <c r="V111" s="8" t="s">
        <v>19</v>
      </c>
      <c r="W111" s="8" t="s">
        <v>18</v>
      </c>
      <c r="X111" s="8" t="s">
        <v>19</v>
      </c>
      <c r="Z111" s="16" t="s">
        <v>112</v>
      </c>
      <c r="AE111" s="17"/>
    </row>
    <row r="112" spans="1:44" ht="29.45" customHeight="1" x14ac:dyDescent="0.25">
      <c r="A112" s="44" t="s">
        <v>272</v>
      </c>
      <c r="B112" s="8" t="s">
        <v>85</v>
      </c>
      <c r="C112" s="8" t="s">
        <v>21</v>
      </c>
      <c r="D112" s="8">
        <v>93170985</v>
      </c>
      <c r="E112" s="43">
        <v>185182</v>
      </c>
      <c r="F112" s="8" t="s">
        <v>19</v>
      </c>
      <c r="G112" s="8" t="s">
        <v>19</v>
      </c>
      <c r="H112" s="8" t="s">
        <v>19</v>
      </c>
      <c r="I112" s="8" t="s">
        <v>19</v>
      </c>
      <c r="J112" s="8" t="s">
        <v>19</v>
      </c>
      <c r="K112" s="8" t="s">
        <v>19</v>
      </c>
      <c r="L112" s="8" t="s">
        <v>19</v>
      </c>
      <c r="M112" s="8" t="s">
        <v>19</v>
      </c>
      <c r="N112" s="8" t="s">
        <v>19</v>
      </c>
      <c r="O112" s="8" t="s">
        <v>18</v>
      </c>
      <c r="P112" s="8" t="s">
        <v>19</v>
      </c>
      <c r="Q112" s="8" t="s">
        <v>123</v>
      </c>
      <c r="R112" s="8" t="s">
        <v>19</v>
      </c>
      <c r="S112" s="8" t="s">
        <v>19</v>
      </c>
      <c r="T112" s="8" t="s">
        <v>19</v>
      </c>
      <c r="U112" s="8" t="s">
        <v>19</v>
      </c>
      <c r="V112" s="8" t="s">
        <v>19</v>
      </c>
      <c r="W112" s="8" t="s">
        <v>18</v>
      </c>
      <c r="X112" s="8" t="s">
        <v>19</v>
      </c>
      <c r="Z112" s="16" t="s">
        <v>110</v>
      </c>
      <c r="AE112" s="17"/>
      <c r="AF112" s="16" t="s">
        <v>112</v>
      </c>
    </row>
    <row r="113" spans="1:31" ht="29.45" customHeight="1" x14ac:dyDescent="0.25">
      <c r="A113" s="44" t="s">
        <v>271</v>
      </c>
      <c r="B113" s="8" t="s">
        <v>85</v>
      </c>
      <c r="C113" s="8" t="s">
        <v>21</v>
      </c>
      <c r="D113" s="8">
        <v>93170986</v>
      </c>
      <c r="E113" s="43">
        <v>185183</v>
      </c>
      <c r="F113" s="8" t="s">
        <v>19</v>
      </c>
      <c r="G113" s="8" t="s">
        <v>19</v>
      </c>
      <c r="H113" s="8" t="s">
        <v>19</v>
      </c>
      <c r="I113" s="8" t="s">
        <v>19</v>
      </c>
      <c r="J113" s="8" t="s">
        <v>19</v>
      </c>
      <c r="K113" s="8" t="s">
        <v>19</v>
      </c>
      <c r="L113" s="8" t="s">
        <v>19</v>
      </c>
      <c r="M113" s="8" t="s">
        <v>18</v>
      </c>
      <c r="N113" s="8" t="s">
        <v>19</v>
      </c>
      <c r="O113" s="8" t="s">
        <v>19</v>
      </c>
      <c r="P113" s="8" t="s">
        <v>19</v>
      </c>
      <c r="Q113" s="8" t="s">
        <v>19</v>
      </c>
      <c r="R113" s="8" t="s">
        <v>19</v>
      </c>
      <c r="S113" s="8" t="s">
        <v>19</v>
      </c>
      <c r="T113" s="8" t="s">
        <v>19</v>
      </c>
      <c r="U113" s="8" t="s">
        <v>19</v>
      </c>
      <c r="V113" s="8" t="s">
        <v>19</v>
      </c>
      <c r="W113" s="8" t="s">
        <v>19</v>
      </c>
      <c r="X113" s="8" t="s">
        <v>19</v>
      </c>
      <c r="Z113" s="16" t="s">
        <v>108</v>
      </c>
      <c r="AE113" s="17"/>
    </row>
    <row r="114" spans="1:31" ht="29.45" customHeight="1" x14ac:dyDescent="0.25">
      <c r="A114" s="45" t="s">
        <v>270</v>
      </c>
      <c r="B114" s="8" t="s">
        <v>85</v>
      </c>
      <c r="C114" s="8" t="s">
        <v>21</v>
      </c>
      <c r="D114" s="8">
        <v>93088944</v>
      </c>
      <c r="E114" s="43">
        <v>101256</v>
      </c>
      <c r="F114" s="8" t="s">
        <v>19</v>
      </c>
      <c r="G114" s="8" t="s">
        <v>19</v>
      </c>
      <c r="H114" s="8" t="s">
        <v>19</v>
      </c>
      <c r="I114" s="8" t="s">
        <v>19</v>
      </c>
      <c r="J114" s="8" t="s">
        <v>19</v>
      </c>
      <c r="K114" s="8" t="s">
        <v>19</v>
      </c>
      <c r="L114" s="8" t="s">
        <v>19</v>
      </c>
      <c r="M114" s="8" t="s">
        <v>19</v>
      </c>
      <c r="N114" s="8" t="s">
        <v>19</v>
      </c>
      <c r="O114" s="8" t="s">
        <v>19</v>
      </c>
      <c r="P114" s="8" t="s">
        <v>19</v>
      </c>
      <c r="Q114" s="8" t="s">
        <v>19</v>
      </c>
      <c r="R114" s="8" t="s">
        <v>19</v>
      </c>
      <c r="S114" s="8" t="s">
        <v>19</v>
      </c>
      <c r="T114" s="8" t="s">
        <v>19</v>
      </c>
      <c r="U114" s="8" t="s">
        <v>19</v>
      </c>
      <c r="V114" s="8" t="s">
        <v>19</v>
      </c>
      <c r="W114" s="8" t="s">
        <v>19</v>
      </c>
      <c r="X114" s="8" t="s">
        <v>19</v>
      </c>
      <c r="Y114" s="9" t="s">
        <v>131</v>
      </c>
      <c r="AE114" s="17"/>
    </row>
    <row r="115" spans="1:31" ht="29.45" customHeight="1" x14ac:dyDescent="0.25">
      <c r="A115" s="44" t="s">
        <v>269</v>
      </c>
      <c r="B115" s="8" t="s">
        <v>85</v>
      </c>
      <c r="C115" s="8" t="s">
        <v>21</v>
      </c>
      <c r="D115" s="8">
        <v>950066692</v>
      </c>
      <c r="E115" s="43">
        <v>105909</v>
      </c>
      <c r="F115" s="8" t="s">
        <v>19</v>
      </c>
      <c r="G115" s="8" t="s">
        <v>19</v>
      </c>
      <c r="H115" s="8" t="s">
        <v>19</v>
      </c>
      <c r="I115" s="8" t="s">
        <v>19</v>
      </c>
      <c r="J115" s="8" t="s">
        <v>19</v>
      </c>
      <c r="K115" s="8" t="s">
        <v>19</v>
      </c>
      <c r="L115" s="8" t="s">
        <v>19</v>
      </c>
      <c r="M115" s="8" t="s">
        <v>19</v>
      </c>
      <c r="N115" s="8" t="s">
        <v>19</v>
      </c>
      <c r="O115" s="8" t="s">
        <v>19</v>
      </c>
      <c r="P115" s="8" t="s">
        <v>19</v>
      </c>
      <c r="Q115" s="8" t="s">
        <v>19</v>
      </c>
      <c r="R115" s="8" t="s">
        <v>19</v>
      </c>
      <c r="S115" s="8" t="s">
        <v>19</v>
      </c>
      <c r="T115" s="8" t="s">
        <v>19</v>
      </c>
      <c r="U115" s="8" t="s">
        <v>19</v>
      </c>
      <c r="V115" s="8" t="s">
        <v>19</v>
      </c>
      <c r="W115" s="8" t="s">
        <v>19</v>
      </c>
      <c r="X115" s="8" t="s">
        <v>19</v>
      </c>
      <c r="AE115" s="17"/>
    </row>
    <row r="116" spans="1:31" ht="29.45" customHeight="1" x14ac:dyDescent="0.25">
      <c r="A116" s="44" t="s">
        <v>268</v>
      </c>
      <c r="B116" s="8" t="s">
        <v>85</v>
      </c>
      <c r="C116" s="8" t="s">
        <v>21</v>
      </c>
      <c r="D116" s="8">
        <v>93177726</v>
      </c>
      <c r="E116" s="43">
        <v>186871</v>
      </c>
      <c r="F116" s="8" t="s">
        <v>19</v>
      </c>
      <c r="G116" s="8" t="s">
        <v>19</v>
      </c>
      <c r="H116" s="8" t="s">
        <v>19</v>
      </c>
      <c r="I116" s="8" t="s">
        <v>19</v>
      </c>
      <c r="J116" s="8" t="s">
        <v>19</v>
      </c>
      <c r="K116" s="8" t="s">
        <v>19</v>
      </c>
      <c r="L116" s="8" t="s">
        <v>19</v>
      </c>
      <c r="M116" s="8" t="s">
        <v>19</v>
      </c>
      <c r="N116" s="8" t="s">
        <v>19</v>
      </c>
      <c r="O116" s="8" t="s">
        <v>19</v>
      </c>
      <c r="P116" s="8" t="s">
        <v>19</v>
      </c>
      <c r="Q116" s="8" t="s">
        <v>19</v>
      </c>
      <c r="R116" s="8" t="s">
        <v>19</v>
      </c>
      <c r="S116" s="8" t="s">
        <v>19</v>
      </c>
      <c r="T116" s="8" t="s">
        <v>19</v>
      </c>
      <c r="U116" s="8" t="s">
        <v>19</v>
      </c>
      <c r="V116" s="8" t="s">
        <v>19</v>
      </c>
      <c r="W116" s="8" t="s">
        <v>19</v>
      </c>
      <c r="X116" s="8" t="s">
        <v>19</v>
      </c>
      <c r="AE116" s="17"/>
    </row>
    <row r="117" spans="1:31" ht="29.45" customHeight="1" x14ac:dyDescent="0.25">
      <c r="A117" s="44" t="s">
        <v>267</v>
      </c>
      <c r="B117" s="8" t="s">
        <v>85</v>
      </c>
      <c r="C117" s="8" t="s">
        <v>21</v>
      </c>
      <c r="D117" s="8">
        <v>93177721</v>
      </c>
      <c r="E117" s="43">
        <v>186866</v>
      </c>
      <c r="F117" s="8" t="s">
        <v>19</v>
      </c>
      <c r="G117" s="8" t="s">
        <v>19</v>
      </c>
      <c r="H117" s="8" t="s">
        <v>19</v>
      </c>
      <c r="I117" s="8" t="s">
        <v>19</v>
      </c>
      <c r="J117" s="8" t="s">
        <v>19</v>
      </c>
      <c r="K117" s="8" t="s">
        <v>19</v>
      </c>
      <c r="L117" s="8" t="s">
        <v>19</v>
      </c>
      <c r="M117" s="8" t="s">
        <v>19</v>
      </c>
      <c r="N117" s="8" t="s">
        <v>19</v>
      </c>
      <c r="O117" s="8" t="s">
        <v>19</v>
      </c>
      <c r="P117" s="8" t="s">
        <v>19</v>
      </c>
      <c r="Q117" s="8" t="s">
        <v>19</v>
      </c>
      <c r="R117" s="8" t="s">
        <v>19</v>
      </c>
      <c r="S117" s="8" t="s">
        <v>19</v>
      </c>
      <c r="T117" s="8" t="s">
        <v>19</v>
      </c>
      <c r="U117" s="8" t="s">
        <v>19</v>
      </c>
      <c r="V117" s="8" t="s">
        <v>19</v>
      </c>
      <c r="W117" s="8" t="s">
        <v>19</v>
      </c>
      <c r="X117" s="8" t="s">
        <v>19</v>
      </c>
      <c r="AE117" s="17"/>
    </row>
    <row r="118" spans="1:31" ht="29.45" customHeight="1" x14ac:dyDescent="0.25">
      <c r="A118" s="44" t="s">
        <v>266</v>
      </c>
      <c r="B118" s="8" t="s">
        <v>85</v>
      </c>
      <c r="C118" s="8" t="s">
        <v>21</v>
      </c>
      <c r="D118" s="8">
        <v>93177729</v>
      </c>
      <c r="E118" s="43">
        <v>186874</v>
      </c>
      <c r="F118" s="8" t="s">
        <v>19</v>
      </c>
      <c r="G118" s="8" t="s">
        <v>19</v>
      </c>
      <c r="H118" s="8" t="s">
        <v>19</v>
      </c>
      <c r="I118" s="8" t="s">
        <v>19</v>
      </c>
      <c r="J118" s="8" t="s">
        <v>19</v>
      </c>
      <c r="K118" s="8" t="s">
        <v>19</v>
      </c>
      <c r="L118" s="8" t="s">
        <v>19</v>
      </c>
      <c r="M118" s="8" t="s">
        <v>19</v>
      </c>
      <c r="N118" s="8" t="s">
        <v>19</v>
      </c>
      <c r="O118" s="8" t="s">
        <v>19</v>
      </c>
      <c r="P118" s="8" t="s">
        <v>19</v>
      </c>
      <c r="Q118" s="8" t="s">
        <v>19</v>
      </c>
      <c r="R118" s="8" t="s">
        <v>19</v>
      </c>
      <c r="S118" s="8" t="s">
        <v>19</v>
      </c>
      <c r="T118" s="8" t="s">
        <v>19</v>
      </c>
      <c r="U118" s="8" t="s">
        <v>19</v>
      </c>
      <c r="V118" s="8" t="s">
        <v>19</v>
      </c>
      <c r="W118" s="8" t="s">
        <v>19</v>
      </c>
      <c r="X118" s="8" t="s">
        <v>19</v>
      </c>
      <c r="AE118" s="17"/>
    </row>
    <row r="119" spans="1:31" ht="29.45" customHeight="1" x14ac:dyDescent="0.25">
      <c r="A119" s="44" t="s">
        <v>265</v>
      </c>
      <c r="B119" s="8" t="s">
        <v>85</v>
      </c>
      <c r="C119" s="8" t="s">
        <v>21</v>
      </c>
      <c r="D119" s="8">
        <v>93177619</v>
      </c>
      <c r="E119" s="43">
        <v>186864</v>
      </c>
      <c r="F119" s="8" t="s">
        <v>19</v>
      </c>
      <c r="G119" s="8" t="s">
        <v>19</v>
      </c>
      <c r="H119" s="8" t="s">
        <v>19</v>
      </c>
      <c r="I119" s="8" t="s">
        <v>19</v>
      </c>
      <c r="J119" s="8" t="s">
        <v>19</v>
      </c>
      <c r="K119" s="8" t="s">
        <v>19</v>
      </c>
      <c r="L119" s="8" t="s">
        <v>19</v>
      </c>
      <c r="M119" s="8" t="s">
        <v>19</v>
      </c>
      <c r="N119" s="8" t="s">
        <v>19</v>
      </c>
      <c r="O119" s="8" t="s">
        <v>19</v>
      </c>
      <c r="P119" s="8" t="s">
        <v>19</v>
      </c>
      <c r="Q119" s="8" t="s">
        <v>18</v>
      </c>
      <c r="R119" s="8" t="s">
        <v>20</v>
      </c>
      <c r="S119" s="8" t="s">
        <v>19</v>
      </c>
      <c r="T119" s="8" t="s">
        <v>19</v>
      </c>
      <c r="U119" s="8" t="s">
        <v>18</v>
      </c>
      <c r="V119" s="8" t="s">
        <v>19</v>
      </c>
      <c r="W119" s="8" t="s">
        <v>19</v>
      </c>
      <c r="X119" s="8" t="s">
        <v>19</v>
      </c>
      <c r="Z119" s="16" t="s">
        <v>111</v>
      </c>
      <c r="AE119" s="17"/>
    </row>
    <row r="120" spans="1:31" ht="29.45" customHeight="1" x14ac:dyDescent="0.25">
      <c r="A120" s="49" t="s">
        <v>264</v>
      </c>
      <c r="B120" s="8" t="s">
        <v>85</v>
      </c>
      <c r="C120" s="8" t="s">
        <v>21</v>
      </c>
      <c r="D120" s="8">
        <v>93177724</v>
      </c>
      <c r="E120" s="43">
        <v>186869</v>
      </c>
      <c r="F120" s="8" t="s">
        <v>19</v>
      </c>
      <c r="G120" s="8" t="s">
        <v>19</v>
      </c>
      <c r="H120" s="8" t="s">
        <v>19</v>
      </c>
      <c r="I120" s="8" t="s">
        <v>19</v>
      </c>
      <c r="J120" s="8" t="s">
        <v>19</v>
      </c>
      <c r="K120" s="8" t="s">
        <v>19</v>
      </c>
      <c r="L120" s="8" t="s">
        <v>19</v>
      </c>
      <c r="M120" s="8" t="s">
        <v>19</v>
      </c>
      <c r="N120" s="8" t="s">
        <v>19</v>
      </c>
      <c r="O120" s="8" t="s">
        <v>19</v>
      </c>
      <c r="P120" s="8" t="s">
        <v>19</v>
      </c>
      <c r="Q120" s="8" t="s">
        <v>19</v>
      </c>
      <c r="R120" s="8" t="s">
        <v>19</v>
      </c>
      <c r="S120" s="8" t="s">
        <v>19</v>
      </c>
      <c r="T120" s="8" t="s">
        <v>19</v>
      </c>
      <c r="U120" s="8" t="s">
        <v>19</v>
      </c>
      <c r="V120" s="8" t="s">
        <v>19</v>
      </c>
      <c r="W120" s="8" t="s">
        <v>19</v>
      </c>
      <c r="X120" s="8" t="s">
        <v>19</v>
      </c>
      <c r="AE120" s="17"/>
    </row>
    <row r="121" spans="1:31" ht="29.45" customHeight="1" x14ac:dyDescent="0.25">
      <c r="A121" s="45" t="s">
        <v>263</v>
      </c>
      <c r="B121" s="8" t="s">
        <v>85</v>
      </c>
      <c r="C121" s="8" t="s">
        <v>21</v>
      </c>
      <c r="D121" s="8">
        <v>93024309</v>
      </c>
      <c r="E121" s="43">
        <v>73229</v>
      </c>
      <c r="F121" s="8" t="s">
        <v>19</v>
      </c>
      <c r="G121" s="8" t="s">
        <v>19</v>
      </c>
      <c r="H121" s="8" t="s">
        <v>19</v>
      </c>
      <c r="I121" s="8" t="s">
        <v>19</v>
      </c>
      <c r="J121" s="8" t="s">
        <v>19</v>
      </c>
      <c r="K121" s="8" t="s">
        <v>19</v>
      </c>
      <c r="L121" s="8" t="s">
        <v>19</v>
      </c>
      <c r="M121" s="8" t="s">
        <v>19</v>
      </c>
      <c r="N121" s="8" t="s">
        <v>19</v>
      </c>
      <c r="O121" s="8" t="s">
        <v>19</v>
      </c>
      <c r="P121" s="8" t="s">
        <v>19</v>
      </c>
      <c r="Q121" s="8" t="s">
        <v>19</v>
      </c>
      <c r="R121" s="8" t="s">
        <v>19</v>
      </c>
      <c r="S121" s="8" t="s">
        <v>19</v>
      </c>
      <c r="T121" s="8" t="s">
        <v>19</v>
      </c>
      <c r="U121" s="8" t="s">
        <v>19</v>
      </c>
      <c r="V121" s="8" t="s">
        <v>19</v>
      </c>
      <c r="W121" s="8" t="s">
        <v>19</v>
      </c>
      <c r="X121" s="8" t="s">
        <v>19</v>
      </c>
      <c r="AE121" s="17"/>
    </row>
    <row r="122" spans="1:31" ht="29.45" customHeight="1" x14ac:dyDescent="0.25">
      <c r="A122" s="45" t="s">
        <v>196</v>
      </c>
      <c r="B122" s="8" t="s">
        <v>85</v>
      </c>
      <c r="C122" s="8" t="s">
        <v>21</v>
      </c>
      <c r="D122" s="8">
        <v>93138199</v>
      </c>
      <c r="E122" s="43">
        <v>116466</v>
      </c>
      <c r="F122" s="8" t="s">
        <v>19</v>
      </c>
      <c r="G122" s="8" t="s">
        <v>19</v>
      </c>
      <c r="H122" s="8" t="s">
        <v>19</v>
      </c>
      <c r="I122" s="8" t="s">
        <v>19</v>
      </c>
      <c r="J122" s="8" t="s">
        <v>19</v>
      </c>
      <c r="K122" s="8" t="s">
        <v>19</v>
      </c>
      <c r="L122" s="8" t="s">
        <v>19</v>
      </c>
      <c r="M122" s="8" t="s">
        <v>19</v>
      </c>
      <c r="N122" s="8" t="s">
        <v>19</v>
      </c>
      <c r="O122" s="8" t="s">
        <v>19</v>
      </c>
      <c r="P122" s="8" t="s">
        <v>19</v>
      </c>
      <c r="Q122" s="8" t="s">
        <v>19</v>
      </c>
      <c r="R122" s="8" t="s">
        <v>19</v>
      </c>
      <c r="S122" s="8" t="s">
        <v>19</v>
      </c>
      <c r="T122" s="8" t="s">
        <v>19</v>
      </c>
      <c r="U122" s="8" t="s">
        <v>19</v>
      </c>
      <c r="V122" s="8" t="s">
        <v>19</v>
      </c>
      <c r="W122" s="8" t="s">
        <v>19</v>
      </c>
      <c r="X122" s="8" t="s">
        <v>19</v>
      </c>
      <c r="AE122" s="17"/>
    </row>
    <row r="123" spans="1:31" ht="29.45" customHeight="1" x14ac:dyDescent="0.25">
      <c r="A123" s="44" t="s">
        <v>262</v>
      </c>
      <c r="B123" s="8" t="s">
        <v>85</v>
      </c>
      <c r="C123" s="8" t="s">
        <v>21</v>
      </c>
      <c r="D123" s="8">
        <v>93088926</v>
      </c>
      <c r="E123" s="43">
        <v>101243</v>
      </c>
      <c r="F123" s="8" t="s">
        <v>19</v>
      </c>
      <c r="G123" s="8" t="s">
        <v>19</v>
      </c>
      <c r="H123" s="8" t="s">
        <v>19</v>
      </c>
      <c r="I123" s="8" t="s">
        <v>19</v>
      </c>
      <c r="J123" s="8" t="s">
        <v>19</v>
      </c>
      <c r="K123" s="8" t="s">
        <v>19</v>
      </c>
      <c r="L123" s="8" t="s">
        <v>19</v>
      </c>
      <c r="M123" s="8" t="s">
        <v>19</v>
      </c>
      <c r="N123" s="8" t="s">
        <v>19</v>
      </c>
      <c r="O123" s="8" t="s">
        <v>18</v>
      </c>
      <c r="P123" s="8" t="s">
        <v>19</v>
      </c>
      <c r="Q123" s="8" t="s">
        <v>19</v>
      </c>
      <c r="R123" s="8" t="s">
        <v>19</v>
      </c>
      <c r="S123" s="8" t="s">
        <v>19</v>
      </c>
      <c r="T123" s="8" t="s">
        <v>19</v>
      </c>
      <c r="U123" s="8" t="s">
        <v>19</v>
      </c>
      <c r="V123" s="8" t="s">
        <v>19</v>
      </c>
      <c r="W123" s="8" t="s">
        <v>19</v>
      </c>
      <c r="X123" s="8" t="s">
        <v>19</v>
      </c>
      <c r="Z123" s="16" t="s">
        <v>110</v>
      </c>
      <c r="AE123" s="17"/>
    </row>
    <row r="124" spans="1:31" ht="29.45" customHeight="1" x14ac:dyDescent="0.25">
      <c r="A124" s="44" t="s">
        <v>261</v>
      </c>
      <c r="B124" s="8" t="s">
        <v>85</v>
      </c>
      <c r="C124" s="8" t="s">
        <v>21</v>
      </c>
      <c r="D124" s="8">
        <v>93131687</v>
      </c>
      <c r="E124" s="43">
        <v>113973</v>
      </c>
      <c r="F124" s="8" t="s">
        <v>19</v>
      </c>
      <c r="G124" s="8" t="s">
        <v>19</v>
      </c>
      <c r="H124" s="8" t="s">
        <v>19</v>
      </c>
      <c r="I124" s="8" t="s">
        <v>19</v>
      </c>
      <c r="J124" s="8" t="s">
        <v>19</v>
      </c>
      <c r="K124" s="8" t="s">
        <v>19</v>
      </c>
      <c r="L124" s="8" t="s">
        <v>19</v>
      </c>
      <c r="M124" s="8" t="s">
        <v>19</v>
      </c>
      <c r="N124" s="8" t="s">
        <v>19</v>
      </c>
      <c r="O124" s="8" t="s">
        <v>19</v>
      </c>
      <c r="P124" s="8" t="s">
        <v>19</v>
      </c>
      <c r="Q124" s="8" t="s">
        <v>19</v>
      </c>
      <c r="R124" s="8" t="s">
        <v>19</v>
      </c>
      <c r="S124" s="8" t="s">
        <v>19</v>
      </c>
      <c r="T124" s="8" t="s">
        <v>19</v>
      </c>
      <c r="U124" s="8" t="s">
        <v>19</v>
      </c>
      <c r="V124" s="8" t="s">
        <v>19</v>
      </c>
      <c r="W124" s="8" t="s">
        <v>19</v>
      </c>
      <c r="X124" s="8" t="s">
        <v>19</v>
      </c>
      <c r="AE124" s="17"/>
    </row>
    <row r="125" spans="1:31" ht="29.45" customHeight="1" x14ac:dyDescent="0.25">
      <c r="A125" s="44" t="s">
        <v>201</v>
      </c>
      <c r="B125" s="8" t="s">
        <v>85</v>
      </c>
      <c r="C125" s="8" t="s">
        <v>21</v>
      </c>
      <c r="D125" s="8">
        <v>93024297</v>
      </c>
      <c r="E125" s="43">
        <v>73209</v>
      </c>
      <c r="F125" s="8" t="s">
        <v>19</v>
      </c>
      <c r="G125" s="8" t="s">
        <v>19</v>
      </c>
      <c r="H125" s="8" t="s">
        <v>19</v>
      </c>
      <c r="I125" s="8" t="s">
        <v>19</v>
      </c>
      <c r="J125" s="8" t="s">
        <v>19</v>
      </c>
      <c r="K125" s="8" t="s">
        <v>19</v>
      </c>
      <c r="L125" s="8" t="s">
        <v>19</v>
      </c>
      <c r="M125" s="8" t="s">
        <v>19</v>
      </c>
      <c r="N125" s="8" t="s">
        <v>19</v>
      </c>
      <c r="O125" s="8" t="s">
        <v>19</v>
      </c>
      <c r="P125" s="8" t="s">
        <v>19</v>
      </c>
      <c r="Q125" s="8" t="s">
        <v>19</v>
      </c>
      <c r="R125" s="8" t="s">
        <v>19</v>
      </c>
      <c r="S125" s="8" t="s">
        <v>19</v>
      </c>
      <c r="T125" s="8" t="s">
        <v>19</v>
      </c>
      <c r="U125" s="8" t="s">
        <v>19</v>
      </c>
      <c r="V125" s="8" t="s">
        <v>19</v>
      </c>
      <c r="W125" s="8" t="s">
        <v>19</v>
      </c>
      <c r="X125" s="8" t="s">
        <v>19</v>
      </c>
      <c r="AE125" s="17"/>
    </row>
    <row r="126" spans="1:31" ht="29.45" customHeight="1" x14ac:dyDescent="0.25">
      <c r="A126" s="44" t="s">
        <v>260</v>
      </c>
      <c r="B126" s="8" t="s">
        <v>85</v>
      </c>
      <c r="C126" s="8" t="s">
        <v>21</v>
      </c>
      <c r="D126" s="8">
        <v>93149336</v>
      </c>
      <c r="E126" s="43">
        <v>120517</v>
      </c>
      <c r="F126" s="8" t="s">
        <v>19</v>
      </c>
      <c r="G126" s="8" t="s">
        <v>19</v>
      </c>
      <c r="H126" s="8" t="s">
        <v>19</v>
      </c>
      <c r="I126" s="8" t="s">
        <v>19</v>
      </c>
      <c r="J126" s="8" t="s">
        <v>19</v>
      </c>
      <c r="K126" s="8" t="s">
        <v>19</v>
      </c>
      <c r="L126" s="8" t="s">
        <v>19</v>
      </c>
      <c r="M126" s="8" t="s">
        <v>19</v>
      </c>
      <c r="N126" s="8" t="s">
        <v>19</v>
      </c>
      <c r="O126" s="8" t="s">
        <v>19</v>
      </c>
      <c r="P126" s="8" t="s">
        <v>19</v>
      </c>
      <c r="Q126" s="8" t="s">
        <v>19</v>
      </c>
      <c r="R126" s="8" t="s">
        <v>19</v>
      </c>
      <c r="S126" s="8" t="s">
        <v>19</v>
      </c>
      <c r="T126" s="8" t="s">
        <v>19</v>
      </c>
      <c r="U126" s="8" t="s">
        <v>19</v>
      </c>
      <c r="V126" s="8" t="s">
        <v>19</v>
      </c>
      <c r="W126" s="8" t="s">
        <v>18</v>
      </c>
      <c r="X126" s="8" t="s">
        <v>19</v>
      </c>
      <c r="Z126" s="16" t="s">
        <v>112</v>
      </c>
      <c r="AE126" s="17"/>
    </row>
    <row r="127" spans="1:31" ht="29.45" customHeight="1" x14ac:dyDescent="0.25">
      <c r="A127" s="52" t="s">
        <v>292</v>
      </c>
      <c r="B127" s="8" t="s">
        <v>85</v>
      </c>
      <c r="C127" s="8" t="s">
        <v>27</v>
      </c>
      <c r="D127" s="14">
        <v>931677439</v>
      </c>
      <c r="E127" s="6" t="s">
        <v>305</v>
      </c>
      <c r="F127" s="8" t="s">
        <v>19</v>
      </c>
      <c r="G127" s="8" t="s">
        <v>19</v>
      </c>
      <c r="H127" s="8" t="s">
        <v>19</v>
      </c>
      <c r="I127" s="8" t="s">
        <v>19</v>
      </c>
      <c r="J127" s="8" t="s">
        <v>19</v>
      </c>
      <c r="K127" s="8" t="s">
        <v>19</v>
      </c>
      <c r="L127" s="8" t="s">
        <v>19</v>
      </c>
      <c r="M127" s="8" t="s">
        <v>19</v>
      </c>
      <c r="N127" s="8" t="s">
        <v>19</v>
      </c>
      <c r="O127" s="8" t="s">
        <v>19</v>
      </c>
      <c r="P127" s="8" t="s">
        <v>19</v>
      </c>
      <c r="Q127" s="8" t="s">
        <v>19</v>
      </c>
      <c r="R127" s="8" t="s">
        <v>19</v>
      </c>
      <c r="S127" s="8" t="s">
        <v>19</v>
      </c>
      <c r="T127" s="8" t="s">
        <v>19</v>
      </c>
      <c r="U127" s="8" t="s">
        <v>19</v>
      </c>
      <c r="V127" s="8" t="s">
        <v>19</v>
      </c>
      <c r="W127" s="8" t="s">
        <v>19</v>
      </c>
      <c r="X127" s="8" t="s">
        <v>19</v>
      </c>
      <c r="AE127" s="17"/>
    </row>
    <row r="128" spans="1:31" ht="29.45" customHeight="1" x14ac:dyDescent="0.25">
      <c r="A128" s="52" t="s">
        <v>293</v>
      </c>
      <c r="B128" s="8" t="s">
        <v>85</v>
      </c>
      <c r="C128" s="8" t="s">
        <v>27</v>
      </c>
      <c r="D128" s="53">
        <v>931677449</v>
      </c>
      <c r="E128" s="6" t="s">
        <v>306</v>
      </c>
      <c r="F128" s="8" t="s">
        <v>19</v>
      </c>
      <c r="G128" s="8" t="s">
        <v>19</v>
      </c>
      <c r="H128" s="8" t="s">
        <v>19</v>
      </c>
      <c r="I128" s="8" t="s">
        <v>19</v>
      </c>
      <c r="J128" s="8" t="s">
        <v>19</v>
      </c>
      <c r="K128" s="8" t="s">
        <v>19</v>
      </c>
      <c r="L128" s="8" t="s">
        <v>19</v>
      </c>
      <c r="M128" s="8" t="s">
        <v>19</v>
      </c>
      <c r="N128" s="8" t="s">
        <v>19</v>
      </c>
      <c r="O128" s="8" t="s">
        <v>19</v>
      </c>
      <c r="P128" s="8" t="s">
        <v>19</v>
      </c>
      <c r="Q128" s="8" t="s">
        <v>19</v>
      </c>
      <c r="R128" s="8" t="s">
        <v>19</v>
      </c>
      <c r="S128" s="8" t="s">
        <v>19</v>
      </c>
      <c r="T128" s="8" t="s">
        <v>19</v>
      </c>
      <c r="U128" s="8" t="s">
        <v>19</v>
      </c>
      <c r="V128" s="8" t="s">
        <v>19</v>
      </c>
      <c r="W128" s="8" t="s">
        <v>19</v>
      </c>
      <c r="X128" s="8" t="s">
        <v>19</v>
      </c>
      <c r="AE128" s="17"/>
    </row>
    <row r="129" spans="1:31" ht="29.45" customHeight="1" x14ac:dyDescent="0.25">
      <c r="A129" s="52" t="s">
        <v>294</v>
      </c>
      <c r="B129" s="8" t="s">
        <v>85</v>
      </c>
      <c r="C129" s="8" t="s">
        <v>27</v>
      </c>
      <c r="D129" s="14">
        <v>931562319</v>
      </c>
      <c r="E129" s="6" t="s">
        <v>307</v>
      </c>
      <c r="F129" s="8" t="s">
        <v>19</v>
      </c>
      <c r="G129" s="8" t="s">
        <v>19</v>
      </c>
      <c r="H129" s="8" t="s">
        <v>19</v>
      </c>
      <c r="I129" s="8" t="s">
        <v>19</v>
      </c>
      <c r="J129" s="8" t="s">
        <v>19</v>
      </c>
      <c r="K129" s="8" t="s">
        <v>19</v>
      </c>
      <c r="L129" s="8" t="s">
        <v>19</v>
      </c>
      <c r="M129" s="8" t="s">
        <v>19</v>
      </c>
      <c r="N129" s="8" t="s">
        <v>19</v>
      </c>
      <c r="O129" s="8" t="s">
        <v>19</v>
      </c>
      <c r="P129" s="8" t="s">
        <v>19</v>
      </c>
      <c r="Q129" s="8" t="s">
        <v>19</v>
      </c>
      <c r="R129" s="8" t="s">
        <v>19</v>
      </c>
      <c r="S129" s="8" t="s">
        <v>19</v>
      </c>
      <c r="T129" s="8" t="s">
        <v>19</v>
      </c>
      <c r="U129" s="8" t="s">
        <v>19</v>
      </c>
      <c r="V129" s="8" t="s">
        <v>19</v>
      </c>
      <c r="W129" s="8" t="s">
        <v>19</v>
      </c>
      <c r="X129" s="8" t="s">
        <v>19</v>
      </c>
      <c r="AE129" s="17"/>
    </row>
    <row r="130" spans="1:31" ht="29.45" customHeight="1" x14ac:dyDescent="0.25">
      <c r="A130" s="52" t="s">
        <v>295</v>
      </c>
      <c r="B130" s="8" t="s">
        <v>85</v>
      </c>
      <c r="C130" s="8" t="s">
        <v>27</v>
      </c>
      <c r="D130" s="14">
        <v>931417469</v>
      </c>
      <c r="E130" s="6" t="s">
        <v>308</v>
      </c>
      <c r="F130" s="8" t="s">
        <v>19</v>
      </c>
      <c r="G130" s="8" t="s">
        <v>19</v>
      </c>
      <c r="H130" s="8" t="s">
        <v>19</v>
      </c>
      <c r="I130" s="8" t="s">
        <v>19</v>
      </c>
      <c r="J130" s="8" t="s">
        <v>19</v>
      </c>
      <c r="K130" s="8" t="s">
        <v>19</v>
      </c>
      <c r="L130" s="8" t="s">
        <v>19</v>
      </c>
      <c r="M130" s="8" t="s">
        <v>19</v>
      </c>
      <c r="N130" s="8" t="s">
        <v>19</v>
      </c>
      <c r="O130" s="8" t="s">
        <v>19</v>
      </c>
      <c r="P130" s="8" t="s">
        <v>19</v>
      </c>
      <c r="Q130" s="8" t="s">
        <v>19</v>
      </c>
      <c r="R130" s="8" t="s">
        <v>19</v>
      </c>
      <c r="S130" s="8" t="s">
        <v>19</v>
      </c>
      <c r="T130" s="8" t="s">
        <v>19</v>
      </c>
      <c r="U130" s="8" t="s">
        <v>19</v>
      </c>
      <c r="V130" s="8" t="s">
        <v>19</v>
      </c>
      <c r="W130" s="8" t="s">
        <v>19</v>
      </c>
      <c r="X130" s="8" t="s">
        <v>19</v>
      </c>
      <c r="AE130" s="17"/>
    </row>
    <row r="131" spans="1:31" ht="29.45" customHeight="1" x14ac:dyDescent="0.25">
      <c r="A131" s="52" t="s">
        <v>296</v>
      </c>
      <c r="B131" s="8" t="s">
        <v>85</v>
      </c>
      <c r="C131" s="8" t="s">
        <v>27</v>
      </c>
      <c r="D131" s="14">
        <v>931112329</v>
      </c>
      <c r="E131" s="6" t="s">
        <v>309</v>
      </c>
      <c r="F131" s="8" t="s">
        <v>19</v>
      </c>
      <c r="G131" s="8" t="s">
        <v>19</v>
      </c>
      <c r="H131" s="8" t="s">
        <v>19</v>
      </c>
      <c r="I131" s="8" t="s">
        <v>19</v>
      </c>
      <c r="J131" s="8" t="s">
        <v>19</v>
      </c>
      <c r="K131" s="8" t="s">
        <v>19</v>
      </c>
      <c r="L131" s="8" t="s">
        <v>19</v>
      </c>
      <c r="M131" s="8" t="s">
        <v>19</v>
      </c>
      <c r="N131" s="8" t="s">
        <v>19</v>
      </c>
      <c r="O131" s="8" t="s">
        <v>19</v>
      </c>
      <c r="P131" s="8" t="s">
        <v>19</v>
      </c>
      <c r="Q131" s="8" t="s">
        <v>19</v>
      </c>
      <c r="R131" s="8" t="s">
        <v>19</v>
      </c>
      <c r="S131" s="8" t="s">
        <v>19</v>
      </c>
      <c r="T131" s="8" t="s">
        <v>19</v>
      </c>
      <c r="U131" s="8" t="s">
        <v>19</v>
      </c>
      <c r="V131" s="8" t="s">
        <v>19</v>
      </c>
      <c r="W131" s="8" t="s">
        <v>19</v>
      </c>
      <c r="X131" s="8" t="s">
        <v>19</v>
      </c>
      <c r="AE131" s="17"/>
    </row>
    <row r="132" spans="1:31" ht="29.45" customHeight="1" x14ac:dyDescent="0.25">
      <c r="A132" s="52" t="s">
        <v>297</v>
      </c>
      <c r="B132" s="8" t="s">
        <v>85</v>
      </c>
      <c r="C132" s="8" t="s">
        <v>27</v>
      </c>
      <c r="D132" s="14">
        <v>931417479</v>
      </c>
      <c r="E132" s="6" t="s">
        <v>310</v>
      </c>
      <c r="F132" s="8" t="s">
        <v>19</v>
      </c>
      <c r="G132" s="8" t="s">
        <v>19</v>
      </c>
      <c r="H132" s="8" t="s">
        <v>19</v>
      </c>
      <c r="I132" s="8" t="s">
        <v>19</v>
      </c>
      <c r="J132" s="8" t="s">
        <v>19</v>
      </c>
      <c r="K132" s="8" t="s">
        <v>19</v>
      </c>
      <c r="L132" s="8" t="s">
        <v>19</v>
      </c>
      <c r="M132" s="8" t="s">
        <v>19</v>
      </c>
      <c r="N132" s="8" t="s">
        <v>19</v>
      </c>
      <c r="O132" s="8" t="s">
        <v>19</v>
      </c>
      <c r="P132" s="8" t="s">
        <v>19</v>
      </c>
      <c r="Q132" s="8" t="s">
        <v>19</v>
      </c>
      <c r="R132" s="8" t="s">
        <v>19</v>
      </c>
      <c r="S132" s="8" t="s">
        <v>19</v>
      </c>
      <c r="T132" s="8" t="s">
        <v>19</v>
      </c>
      <c r="U132" s="8" t="s">
        <v>19</v>
      </c>
      <c r="V132" s="8" t="s">
        <v>19</v>
      </c>
      <c r="W132" s="8" t="s">
        <v>19</v>
      </c>
      <c r="X132" s="8" t="s">
        <v>19</v>
      </c>
      <c r="Y132" s="9" t="s">
        <v>291</v>
      </c>
      <c r="AE132" s="17"/>
    </row>
    <row r="133" spans="1:31" ht="29.45" customHeight="1" x14ac:dyDescent="0.25">
      <c r="A133" s="52" t="s">
        <v>298</v>
      </c>
      <c r="B133" s="8" t="s">
        <v>85</v>
      </c>
      <c r="C133" s="8" t="s">
        <v>27</v>
      </c>
      <c r="D133" s="14">
        <v>931484549</v>
      </c>
      <c r="E133" s="6" t="s">
        <v>311</v>
      </c>
      <c r="F133" s="8" t="s">
        <v>19</v>
      </c>
      <c r="G133" s="8" t="s">
        <v>19</v>
      </c>
      <c r="H133" s="8" t="s">
        <v>19</v>
      </c>
      <c r="I133" s="8" t="s">
        <v>19</v>
      </c>
      <c r="J133" s="8" t="s">
        <v>19</v>
      </c>
      <c r="K133" s="8" t="s">
        <v>19</v>
      </c>
      <c r="L133" s="8" t="s">
        <v>19</v>
      </c>
      <c r="M133" s="8" t="s">
        <v>19</v>
      </c>
      <c r="N133" s="8" t="s">
        <v>19</v>
      </c>
      <c r="O133" s="8" t="s">
        <v>19</v>
      </c>
      <c r="P133" s="8" t="s">
        <v>19</v>
      </c>
      <c r="Q133" s="8" t="s">
        <v>19</v>
      </c>
      <c r="R133" s="8" t="s">
        <v>19</v>
      </c>
      <c r="S133" s="8" t="s">
        <v>19</v>
      </c>
      <c r="T133" s="8" t="s">
        <v>19</v>
      </c>
      <c r="U133" s="8" t="s">
        <v>19</v>
      </c>
      <c r="V133" s="8" t="s">
        <v>19</v>
      </c>
      <c r="W133" s="8" t="s">
        <v>19</v>
      </c>
      <c r="X133" s="8" t="s">
        <v>19</v>
      </c>
      <c r="AE133" s="17"/>
    </row>
    <row r="134" spans="1:31" ht="29.45" customHeight="1" x14ac:dyDescent="0.25">
      <c r="A134" s="52" t="s">
        <v>299</v>
      </c>
      <c r="B134" s="8" t="s">
        <v>85</v>
      </c>
      <c r="C134" s="8" t="s">
        <v>27</v>
      </c>
      <c r="D134" s="14">
        <v>931112379</v>
      </c>
      <c r="E134" s="6" t="s">
        <v>312</v>
      </c>
      <c r="F134" s="8" t="s">
        <v>19</v>
      </c>
      <c r="G134" s="8" t="s">
        <v>19</v>
      </c>
      <c r="H134" s="8" t="s">
        <v>19</v>
      </c>
      <c r="I134" s="8" t="s">
        <v>19</v>
      </c>
      <c r="J134" s="8" t="s">
        <v>19</v>
      </c>
      <c r="K134" s="8" t="s">
        <v>19</v>
      </c>
      <c r="L134" s="8" t="s">
        <v>19</v>
      </c>
      <c r="M134" s="8" t="s">
        <v>19</v>
      </c>
      <c r="N134" s="8" t="s">
        <v>19</v>
      </c>
      <c r="O134" s="8" t="s">
        <v>19</v>
      </c>
      <c r="P134" s="8" t="s">
        <v>19</v>
      </c>
      <c r="Q134" s="8" t="s">
        <v>19</v>
      </c>
      <c r="R134" s="8" t="s">
        <v>123</v>
      </c>
      <c r="S134" s="8" t="s">
        <v>19</v>
      </c>
      <c r="T134" s="8" t="s">
        <v>19</v>
      </c>
      <c r="U134" s="8" t="s">
        <v>19</v>
      </c>
      <c r="V134" s="8" t="s">
        <v>19</v>
      </c>
      <c r="W134" s="8" t="s">
        <v>19</v>
      </c>
      <c r="X134" s="8" t="s">
        <v>19</v>
      </c>
      <c r="AE134" s="17"/>
    </row>
    <row r="135" spans="1:31" ht="29.45" customHeight="1" x14ac:dyDescent="0.25">
      <c r="A135" s="52" t="s">
        <v>300</v>
      </c>
      <c r="B135" s="8" t="s">
        <v>85</v>
      </c>
      <c r="C135" s="8" t="s">
        <v>27</v>
      </c>
      <c r="D135" s="14">
        <v>931314599</v>
      </c>
      <c r="E135" s="6" t="s">
        <v>313</v>
      </c>
      <c r="F135" s="8" t="s">
        <v>19</v>
      </c>
      <c r="G135" s="8" t="s">
        <v>19</v>
      </c>
      <c r="H135" s="8" t="s">
        <v>19</v>
      </c>
      <c r="I135" s="8" t="s">
        <v>19</v>
      </c>
      <c r="J135" s="8" t="s">
        <v>19</v>
      </c>
      <c r="K135" s="8" t="s">
        <v>19</v>
      </c>
      <c r="L135" s="8" t="s">
        <v>19</v>
      </c>
      <c r="M135" s="8" t="s">
        <v>19</v>
      </c>
      <c r="N135" s="8" t="s">
        <v>19</v>
      </c>
      <c r="O135" s="8" t="s">
        <v>19</v>
      </c>
      <c r="P135" s="8" t="s">
        <v>19</v>
      </c>
      <c r="Q135" s="8" t="s">
        <v>19</v>
      </c>
      <c r="R135" s="8" t="s">
        <v>19</v>
      </c>
      <c r="S135" s="8" t="s">
        <v>19</v>
      </c>
      <c r="T135" s="8" t="s">
        <v>19</v>
      </c>
      <c r="U135" s="8" t="s">
        <v>19</v>
      </c>
      <c r="V135" s="8" t="s">
        <v>19</v>
      </c>
      <c r="W135" s="8" t="s">
        <v>19</v>
      </c>
      <c r="X135" s="8" t="s">
        <v>19</v>
      </c>
      <c r="AE135" s="17"/>
    </row>
    <row r="136" spans="1:31" ht="29.45" customHeight="1" x14ac:dyDescent="0.25">
      <c r="A136" s="52" t="s">
        <v>301</v>
      </c>
      <c r="B136" s="8" t="s">
        <v>85</v>
      </c>
      <c r="C136" s="8" t="s">
        <v>27</v>
      </c>
      <c r="D136" s="14">
        <v>931704619</v>
      </c>
      <c r="E136" s="6" t="s">
        <v>314</v>
      </c>
      <c r="F136" s="8" t="s">
        <v>19</v>
      </c>
      <c r="G136" s="8" t="s">
        <v>19</v>
      </c>
      <c r="H136" s="8" t="s">
        <v>19</v>
      </c>
      <c r="I136" s="8" t="s">
        <v>19</v>
      </c>
      <c r="J136" s="8" t="s">
        <v>19</v>
      </c>
      <c r="K136" s="8" t="s">
        <v>19</v>
      </c>
      <c r="L136" s="8" t="s">
        <v>19</v>
      </c>
      <c r="M136" s="8" t="s">
        <v>19</v>
      </c>
      <c r="N136" s="8" t="s">
        <v>19</v>
      </c>
      <c r="O136" s="8" t="s">
        <v>19</v>
      </c>
      <c r="P136" s="8" t="s">
        <v>19</v>
      </c>
      <c r="Q136" s="8" t="s">
        <v>19</v>
      </c>
      <c r="R136" s="8" t="s">
        <v>19</v>
      </c>
      <c r="S136" s="8" t="s">
        <v>19</v>
      </c>
      <c r="T136" s="8" t="s">
        <v>19</v>
      </c>
      <c r="U136" s="8" t="s">
        <v>19</v>
      </c>
      <c r="V136" s="8" t="s">
        <v>19</v>
      </c>
      <c r="W136" s="8" t="s">
        <v>19</v>
      </c>
      <c r="X136" s="8" t="s">
        <v>19</v>
      </c>
      <c r="AE136" s="17"/>
    </row>
    <row r="137" spans="1:31" ht="29.45" customHeight="1" x14ac:dyDescent="0.25">
      <c r="A137" s="52" t="s">
        <v>302</v>
      </c>
      <c r="B137" s="8" t="s">
        <v>85</v>
      </c>
      <c r="C137" s="8" t="s">
        <v>27</v>
      </c>
      <c r="D137" s="14">
        <v>931533059</v>
      </c>
      <c r="E137" s="6" t="s">
        <v>315</v>
      </c>
      <c r="F137" s="8" t="s">
        <v>19</v>
      </c>
      <c r="G137" s="8" t="s">
        <v>19</v>
      </c>
      <c r="H137" s="8" t="s">
        <v>19</v>
      </c>
      <c r="I137" s="8" t="s">
        <v>19</v>
      </c>
      <c r="J137" s="8" t="s">
        <v>19</v>
      </c>
      <c r="K137" s="8" t="s">
        <v>19</v>
      </c>
      <c r="L137" s="8" t="s">
        <v>19</v>
      </c>
      <c r="M137" s="8" t="s">
        <v>19</v>
      </c>
      <c r="N137" s="8" t="s">
        <v>19</v>
      </c>
      <c r="O137" s="8" t="s">
        <v>19</v>
      </c>
      <c r="P137" s="8" t="s">
        <v>19</v>
      </c>
      <c r="Q137" s="8" t="s">
        <v>19</v>
      </c>
      <c r="R137" s="8" t="s">
        <v>19</v>
      </c>
      <c r="S137" s="8" t="s">
        <v>19</v>
      </c>
      <c r="T137" s="8" t="s">
        <v>19</v>
      </c>
      <c r="U137" s="8" t="s">
        <v>19</v>
      </c>
      <c r="V137" s="8" t="s">
        <v>19</v>
      </c>
      <c r="W137" s="8" t="s">
        <v>19</v>
      </c>
      <c r="X137" s="8" t="s">
        <v>19</v>
      </c>
      <c r="AE137" s="17"/>
    </row>
    <row r="138" spans="1:31" ht="29.45" customHeight="1" x14ac:dyDescent="0.25">
      <c r="A138" s="52" t="s">
        <v>303</v>
      </c>
      <c r="B138" s="8" t="s">
        <v>85</v>
      </c>
      <c r="C138" s="8" t="s">
        <v>27</v>
      </c>
      <c r="D138" s="14">
        <v>931533069</v>
      </c>
      <c r="E138" s="6" t="s">
        <v>316</v>
      </c>
      <c r="F138" s="8" t="s">
        <v>19</v>
      </c>
      <c r="G138" s="8" t="s">
        <v>19</v>
      </c>
      <c r="H138" s="8" t="s">
        <v>19</v>
      </c>
      <c r="I138" s="8" t="s">
        <v>19</v>
      </c>
      <c r="J138" s="8" t="s">
        <v>19</v>
      </c>
      <c r="K138" s="8" t="s">
        <v>19</v>
      </c>
      <c r="L138" s="8" t="s">
        <v>19</v>
      </c>
      <c r="M138" s="8" t="s">
        <v>19</v>
      </c>
      <c r="N138" s="8" t="s">
        <v>19</v>
      </c>
      <c r="O138" s="8" t="s">
        <v>19</v>
      </c>
      <c r="P138" s="8" t="s">
        <v>19</v>
      </c>
      <c r="Q138" s="8" t="s">
        <v>19</v>
      </c>
      <c r="R138" s="8" t="s">
        <v>19</v>
      </c>
      <c r="S138" s="8" t="s">
        <v>19</v>
      </c>
      <c r="T138" s="8" t="s">
        <v>19</v>
      </c>
      <c r="U138" s="8" t="s">
        <v>19</v>
      </c>
      <c r="V138" s="8" t="s">
        <v>19</v>
      </c>
      <c r="W138" s="8" t="s">
        <v>19</v>
      </c>
      <c r="X138" s="8" t="s">
        <v>19</v>
      </c>
      <c r="AE138" s="17"/>
    </row>
    <row r="139" spans="1:31" ht="29.45" customHeight="1" x14ac:dyDescent="0.25">
      <c r="A139" s="52" t="s">
        <v>304</v>
      </c>
      <c r="B139" s="8" t="s">
        <v>85</v>
      </c>
      <c r="C139" s="8" t="s">
        <v>27</v>
      </c>
      <c r="D139" s="14">
        <v>931542489</v>
      </c>
      <c r="E139" s="6" t="s">
        <v>317</v>
      </c>
      <c r="F139" s="8" t="s">
        <v>19</v>
      </c>
      <c r="G139" s="8" t="s">
        <v>19</v>
      </c>
      <c r="H139" s="8" t="s">
        <v>19</v>
      </c>
      <c r="I139" s="8" t="s">
        <v>19</v>
      </c>
      <c r="J139" s="8" t="s">
        <v>19</v>
      </c>
      <c r="K139" s="8" t="s">
        <v>18</v>
      </c>
      <c r="L139" s="8" t="s">
        <v>19</v>
      </c>
      <c r="M139" s="8" t="s">
        <v>19</v>
      </c>
      <c r="N139" s="8" t="s">
        <v>19</v>
      </c>
      <c r="O139" s="8" t="s">
        <v>19</v>
      </c>
      <c r="P139" s="8" t="s">
        <v>19</v>
      </c>
      <c r="Q139" s="8" t="s">
        <v>19</v>
      </c>
      <c r="R139" s="8" t="s">
        <v>19</v>
      </c>
      <c r="S139" s="8" t="s">
        <v>19</v>
      </c>
      <c r="T139" s="8" t="s">
        <v>19</v>
      </c>
      <c r="U139" s="8" t="s">
        <v>19</v>
      </c>
      <c r="V139" s="8" t="s">
        <v>19</v>
      </c>
      <c r="W139" s="8" t="s">
        <v>19</v>
      </c>
      <c r="X139" s="8" t="s">
        <v>19</v>
      </c>
      <c r="Z139" s="16" t="s">
        <v>106</v>
      </c>
      <c r="AE139" s="17"/>
    </row>
    <row r="140" spans="1:31" ht="29.45" customHeight="1" x14ac:dyDescent="0.25">
      <c r="A140" s="52" t="s">
        <v>341</v>
      </c>
      <c r="B140" s="8" t="s">
        <v>85</v>
      </c>
      <c r="C140" s="8" t="s">
        <v>24</v>
      </c>
      <c r="D140" s="14">
        <v>93166939</v>
      </c>
      <c r="E140" s="6">
        <v>80050</v>
      </c>
      <c r="F140" s="8" t="s">
        <v>19</v>
      </c>
      <c r="G140" s="8" t="s">
        <v>19</v>
      </c>
      <c r="H140" s="8" t="s">
        <v>19</v>
      </c>
      <c r="I140" s="8" t="s">
        <v>19</v>
      </c>
      <c r="J140" s="8" t="s">
        <v>19</v>
      </c>
      <c r="K140" s="8" t="s">
        <v>19</v>
      </c>
      <c r="L140" s="8" t="s">
        <v>18</v>
      </c>
      <c r="M140" s="8" t="s">
        <v>19</v>
      </c>
      <c r="N140" s="8" t="s">
        <v>19</v>
      </c>
      <c r="O140" s="8" t="s">
        <v>19</v>
      </c>
      <c r="P140" s="8" t="s">
        <v>19</v>
      </c>
      <c r="Q140" s="8" t="s">
        <v>18</v>
      </c>
      <c r="R140" s="8" t="s">
        <v>19</v>
      </c>
      <c r="S140" s="8" t="s">
        <v>19</v>
      </c>
      <c r="T140" s="8" t="s">
        <v>19</v>
      </c>
      <c r="U140" s="8" t="s">
        <v>19</v>
      </c>
      <c r="V140" s="8" t="s">
        <v>19</v>
      </c>
      <c r="W140" s="8" t="s">
        <v>18</v>
      </c>
      <c r="X140" s="8" t="s">
        <v>19</v>
      </c>
      <c r="AE140" s="17"/>
    </row>
    <row r="141" spans="1:31" ht="29.45" customHeight="1" x14ac:dyDescent="0.25">
      <c r="A141" s="52" t="s">
        <v>342</v>
      </c>
      <c r="B141" s="8" t="s">
        <v>85</v>
      </c>
      <c r="C141" s="8" t="s">
        <v>24</v>
      </c>
      <c r="D141" s="15">
        <v>93166940</v>
      </c>
      <c r="E141" s="6">
        <v>80060</v>
      </c>
      <c r="F141" s="8" t="s">
        <v>19</v>
      </c>
      <c r="G141" s="8" t="s">
        <v>19</v>
      </c>
      <c r="H141" s="8" t="s">
        <v>19</v>
      </c>
      <c r="I141" s="8" t="s">
        <v>19</v>
      </c>
      <c r="J141" s="8" t="s">
        <v>19</v>
      </c>
      <c r="K141" s="8" t="s">
        <v>19</v>
      </c>
      <c r="L141" s="8" t="s">
        <v>19</v>
      </c>
      <c r="M141" s="8" t="s">
        <v>19</v>
      </c>
      <c r="N141" s="8" t="s">
        <v>19</v>
      </c>
      <c r="O141" s="8" t="s">
        <v>19</v>
      </c>
      <c r="P141" s="8" t="s">
        <v>19</v>
      </c>
      <c r="Q141" s="8" t="s">
        <v>18</v>
      </c>
      <c r="R141" s="8" t="s">
        <v>19</v>
      </c>
      <c r="S141" s="8" t="s">
        <v>19</v>
      </c>
      <c r="T141" s="8" t="s">
        <v>19</v>
      </c>
      <c r="U141" s="8" t="s">
        <v>19</v>
      </c>
      <c r="V141" s="8" t="s">
        <v>19</v>
      </c>
      <c r="W141" s="8" t="s">
        <v>19</v>
      </c>
      <c r="X141" s="8" t="s">
        <v>19</v>
      </c>
      <c r="AE141" s="17"/>
    </row>
    <row r="142" spans="1:31" ht="29.45" customHeight="1" x14ac:dyDescent="0.25">
      <c r="A142" s="52" t="s">
        <v>343</v>
      </c>
      <c r="B142" s="8" t="s">
        <v>85</v>
      </c>
      <c r="C142" s="8" t="s">
        <v>24</v>
      </c>
      <c r="D142" s="14">
        <v>93166757</v>
      </c>
      <c r="E142" s="6">
        <v>80090</v>
      </c>
      <c r="F142" s="8" t="s">
        <v>19</v>
      </c>
      <c r="G142" s="8" t="s">
        <v>19</v>
      </c>
      <c r="H142" s="8" t="s">
        <v>19</v>
      </c>
      <c r="I142" s="8" t="s">
        <v>19</v>
      </c>
      <c r="J142" s="8" t="s">
        <v>19</v>
      </c>
      <c r="K142" s="8" t="s">
        <v>19</v>
      </c>
      <c r="L142" s="8" t="s">
        <v>19</v>
      </c>
      <c r="M142" s="8" t="s">
        <v>19</v>
      </c>
      <c r="N142" s="8" t="s">
        <v>19</v>
      </c>
      <c r="O142" s="8" t="s">
        <v>19</v>
      </c>
      <c r="P142" s="8" t="s">
        <v>19</v>
      </c>
      <c r="Q142" s="8" t="s">
        <v>18</v>
      </c>
      <c r="R142" s="8" t="s">
        <v>19</v>
      </c>
      <c r="S142" s="8" t="s">
        <v>19</v>
      </c>
      <c r="T142" s="8" t="s">
        <v>19</v>
      </c>
      <c r="U142" s="8" t="s">
        <v>19</v>
      </c>
      <c r="V142" s="8" t="s">
        <v>19</v>
      </c>
      <c r="W142" s="8" t="s">
        <v>18</v>
      </c>
      <c r="X142" s="8" t="s">
        <v>19</v>
      </c>
      <c r="AE142" s="17"/>
    </row>
    <row r="143" spans="1:31" ht="29.45" customHeight="1" x14ac:dyDescent="0.25">
      <c r="A143" s="52" t="s">
        <v>344</v>
      </c>
      <c r="B143" s="8" t="s">
        <v>85</v>
      </c>
      <c r="C143" s="8" t="s">
        <v>24</v>
      </c>
      <c r="D143" s="15">
        <v>93098216</v>
      </c>
      <c r="E143" s="5">
        <v>104494</v>
      </c>
      <c r="F143" s="8" t="s">
        <v>19</v>
      </c>
      <c r="G143" s="8" t="s">
        <v>19</v>
      </c>
      <c r="H143" s="8" t="s">
        <v>19</v>
      </c>
      <c r="I143" s="8" t="s">
        <v>19</v>
      </c>
      <c r="J143" s="8" t="s">
        <v>19</v>
      </c>
      <c r="K143" s="8" t="s">
        <v>19</v>
      </c>
      <c r="L143" s="8" t="s">
        <v>19</v>
      </c>
      <c r="M143" s="8" t="s">
        <v>19</v>
      </c>
      <c r="N143" s="8" t="s">
        <v>19</v>
      </c>
      <c r="O143" s="8" t="s">
        <v>19</v>
      </c>
      <c r="P143" s="8" t="s">
        <v>19</v>
      </c>
      <c r="Q143" s="8" t="s">
        <v>19</v>
      </c>
      <c r="R143" s="8" t="s">
        <v>19</v>
      </c>
      <c r="S143" s="8" t="s">
        <v>19</v>
      </c>
      <c r="T143" s="8" t="s">
        <v>19</v>
      </c>
      <c r="U143" s="8" t="s">
        <v>19</v>
      </c>
      <c r="V143" s="8" t="s">
        <v>19</v>
      </c>
      <c r="W143" s="8" t="s">
        <v>19</v>
      </c>
      <c r="X143" s="8" t="s">
        <v>19</v>
      </c>
      <c r="AE143" s="17"/>
    </row>
    <row r="144" spans="1:31" ht="29.45" customHeight="1" x14ac:dyDescent="0.25">
      <c r="A144" s="52" t="s">
        <v>345</v>
      </c>
      <c r="B144" s="8" t="s">
        <v>85</v>
      </c>
      <c r="C144" s="8" t="s">
        <v>24</v>
      </c>
      <c r="D144" s="15">
        <v>93131195</v>
      </c>
      <c r="E144" s="5">
        <v>113941</v>
      </c>
      <c r="F144" s="8" t="s">
        <v>19</v>
      </c>
      <c r="G144" s="8" t="s">
        <v>19</v>
      </c>
      <c r="H144" s="8" t="s">
        <v>19</v>
      </c>
      <c r="I144" s="8" t="s">
        <v>19</v>
      </c>
      <c r="J144" s="8" t="s">
        <v>19</v>
      </c>
      <c r="K144" s="8" t="s">
        <v>19</v>
      </c>
      <c r="L144" s="8" t="s">
        <v>18</v>
      </c>
      <c r="M144" s="8" t="s">
        <v>19</v>
      </c>
      <c r="N144" s="8" t="s">
        <v>19</v>
      </c>
      <c r="O144" s="8" t="s">
        <v>19</v>
      </c>
      <c r="P144" s="8" t="s">
        <v>19</v>
      </c>
      <c r="Q144" s="8" t="s">
        <v>19</v>
      </c>
      <c r="R144" s="8" t="s">
        <v>19</v>
      </c>
      <c r="S144" s="8" t="s">
        <v>19</v>
      </c>
      <c r="T144" s="8" t="s">
        <v>19</v>
      </c>
      <c r="U144" s="8" t="s">
        <v>19</v>
      </c>
      <c r="V144" s="8" t="s">
        <v>19</v>
      </c>
      <c r="W144" s="8" t="s">
        <v>18</v>
      </c>
      <c r="X144" s="8" t="s">
        <v>19</v>
      </c>
      <c r="AE144" s="17"/>
    </row>
    <row r="145" spans="1:36" ht="29.45" customHeight="1" x14ac:dyDescent="0.25">
      <c r="A145" s="52" t="s">
        <v>346</v>
      </c>
      <c r="B145" s="8" t="s">
        <v>85</v>
      </c>
      <c r="C145" s="8" t="s">
        <v>24</v>
      </c>
      <c r="D145" s="14">
        <v>93041055</v>
      </c>
      <c r="E145" s="6">
        <v>73715</v>
      </c>
      <c r="F145" s="8" t="s">
        <v>19</v>
      </c>
      <c r="G145" s="8" t="s">
        <v>19</v>
      </c>
      <c r="H145" s="8" t="s">
        <v>19</v>
      </c>
      <c r="I145" s="8" t="s">
        <v>19</v>
      </c>
      <c r="J145" s="8" t="s">
        <v>19</v>
      </c>
      <c r="K145" s="8" t="s">
        <v>19</v>
      </c>
      <c r="L145" s="8" t="s">
        <v>18</v>
      </c>
      <c r="M145" s="8" t="s">
        <v>19</v>
      </c>
      <c r="N145" s="8" t="s">
        <v>19</v>
      </c>
      <c r="O145" s="8" t="s">
        <v>19</v>
      </c>
      <c r="P145" s="8" t="s">
        <v>19</v>
      </c>
      <c r="Q145" s="8" t="s">
        <v>18</v>
      </c>
      <c r="R145" s="8" t="s">
        <v>19</v>
      </c>
      <c r="S145" s="8" t="s">
        <v>19</v>
      </c>
      <c r="T145" s="8" t="s">
        <v>19</v>
      </c>
      <c r="U145" s="8" t="s">
        <v>19</v>
      </c>
      <c r="V145" s="8" t="s">
        <v>19</v>
      </c>
      <c r="W145" s="8" t="s">
        <v>18</v>
      </c>
      <c r="X145" s="8" t="s">
        <v>19</v>
      </c>
      <c r="AE145" s="17"/>
    </row>
    <row r="146" spans="1:36" ht="29.45" customHeight="1" x14ac:dyDescent="0.25">
      <c r="A146" s="52" t="s">
        <v>347</v>
      </c>
      <c r="B146" s="8" t="s">
        <v>85</v>
      </c>
      <c r="C146" s="8" t="s">
        <v>24</v>
      </c>
      <c r="D146" s="14">
        <v>93094578</v>
      </c>
      <c r="E146" s="6">
        <v>102780</v>
      </c>
      <c r="F146" s="8" t="s">
        <v>19</v>
      </c>
      <c r="G146" s="8" t="s">
        <v>19</v>
      </c>
      <c r="H146" s="8" t="s">
        <v>19</v>
      </c>
      <c r="I146" s="8" t="s">
        <v>19</v>
      </c>
      <c r="J146" s="8" t="s">
        <v>19</v>
      </c>
      <c r="K146" s="8" t="s">
        <v>19</v>
      </c>
      <c r="L146" s="8" t="s">
        <v>18</v>
      </c>
      <c r="M146" s="8" t="s">
        <v>19</v>
      </c>
      <c r="N146" s="8" t="s">
        <v>19</v>
      </c>
      <c r="O146" s="8" t="s">
        <v>19</v>
      </c>
      <c r="P146" s="8" t="s">
        <v>19</v>
      </c>
      <c r="Q146" s="8" t="s">
        <v>18</v>
      </c>
      <c r="R146" s="8" t="s">
        <v>19</v>
      </c>
      <c r="S146" s="8" t="s">
        <v>19</v>
      </c>
      <c r="T146" s="8" t="s">
        <v>19</v>
      </c>
      <c r="U146" s="8" t="s">
        <v>19</v>
      </c>
      <c r="V146" s="8" t="s">
        <v>19</v>
      </c>
      <c r="W146" s="8" t="s">
        <v>19</v>
      </c>
      <c r="X146" s="8" t="s">
        <v>19</v>
      </c>
      <c r="AE146" s="17"/>
    </row>
    <row r="147" spans="1:36" ht="29.45" customHeight="1" x14ac:dyDescent="0.25">
      <c r="A147" s="52" t="s">
        <v>348</v>
      </c>
      <c r="B147" s="8" t="s">
        <v>85</v>
      </c>
      <c r="C147" s="8" t="s">
        <v>24</v>
      </c>
      <c r="D147" s="15">
        <v>93103702</v>
      </c>
      <c r="E147" s="6">
        <v>106658</v>
      </c>
      <c r="F147" s="8" t="s">
        <v>19</v>
      </c>
      <c r="G147" s="8" t="s">
        <v>19</v>
      </c>
      <c r="H147" s="8" t="s">
        <v>19</v>
      </c>
      <c r="I147" s="8" t="s">
        <v>19</v>
      </c>
      <c r="J147" s="8" t="s">
        <v>19</v>
      </c>
      <c r="K147" s="8" t="s">
        <v>19</v>
      </c>
      <c r="L147" s="8" t="s">
        <v>18</v>
      </c>
      <c r="M147" s="8" t="s">
        <v>19</v>
      </c>
      <c r="N147" s="8" t="s">
        <v>19</v>
      </c>
      <c r="O147" s="8" t="s">
        <v>19</v>
      </c>
      <c r="P147" s="8" t="s">
        <v>19</v>
      </c>
      <c r="Q147" s="8" t="s">
        <v>19</v>
      </c>
      <c r="R147" s="8" t="s">
        <v>19</v>
      </c>
      <c r="S147" s="8" t="s">
        <v>19</v>
      </c>
      <c r="T147" s="8" t="s">
        <v>19</v>
      </c>
      <c r="U147" s="8" t="s">
        <v>19</v>
      </c>
      <c r="V147" s="8" t="s">
        <v>19</v>
      </c>
      <c r="W147" s="8" t="s">
        <v>19</v>
      </c>
      <c r="X147" s="8" t="s">
        <v>19</v>
      </c>
      <c r="AE147" s="17"/>
    </row>
    <row r="148" spans="1:36" ht="29.45" customHeight="1" x14ac:dyDescent="0.25">
      <c r="A148" s="52" t="s">
        <v>349</v>
      </c>
      <c r="B148" s="8" t="s">
        <v>85</v>
      </c>
      <c r="C148" s="8" t="s">
        <v>24</v>
      </c>
      <c r="D148" s="15"/>
      <c r="E148" s="6"/>
      <c r="AE148" s="17"/>
    </row>
    <row r="149" spans="1:36" ht="29.45" customHeight="1" x14ac:dyDescent="0.25">
      <c r="A149" s="52" t="s">
        <v>350</v>
      </c>
      <c r="B149" s="8" t="s">
        <v>85</v>
      </c>
      <c r="C149" s="8" t="s">
        <v>24</v>
      </c>
      <c r="D149" s="15">
        <v>93152645</v>
      </c>
      <c r="E149" s="6">
        <v>122066</v>
      </c>
      <c r="F149" s="8" t="s">
        <v>19</v>
      </c>
      <c r="G149" s="8" t="s">
        <v>19</v>
      </c>
      <c r="H149" s="8" t="s">
        <v>19</v>
      </c>
      <c r="I149" s="8" t="s">
        <v>19</v>
      </c>
      <c r="J149" s="8" t="s">
        <v>19</v>
      </c>
      <c r="K149" s="8" t="s">
        <v>18</v>
      </c>
      <c r="L149" s="8" t="s">
        <v>19</v>
      </c>
      <c r="M149" s="8" t="s">
        <v>19</v>
      </c>
      <c r="N149" s="8" t="s">
        <v>19</v>
      </c>
      <c r="O149" s="8" t="s">
        <v>19</v>
      </c>
      <c r="P149" s="8" t="s">
        <v>19</v>
      </c>
      <c r="Q149" s="8" t="s">
        <v>18</v>
      </c>
      <c r="R149" s="8" t="s">
        <v>19</v>
      </c>
      <c r="S149" s="8" t="s">
        <v>19</v>
      </c>
      <c r="T149" s="8" t="s">
        <v>19</v>
      </c>
      <c r="U149" s="8" t="s">
        <v>19</v>
      </c>
      <c r="V149" s="8" t="s">
        <v>19</v>
      </c>
      <c r="W149" s="8" t="s">
        <v>19</v>
      </c>
      <c r="X149" s="8" t="s">
        <v>19</v>
      </c>
      <c r="AE149" s="17"/>
    </row>
    <row r="150" spans="1:36" ht="29.45" customHeight="1" x14ac:dyDescent="0.25">
      <c r="A150" s="52" t="s">
        <v>351</v>
      </c>
      <c r="B150" s="8" t="s">
        <v>85</v>
      </c>
      <c r="C150" s="8" t="s">
        <v>24</v>
      </c>
      <c r="D150" s="15">
        <v>93170354</v>
      </c>
      <c r="E150" s="5">
        <v>80150</v>
      </c>
      <c r="F150" s="8" t="s">
        <v>19</v>
      </c>
      <c r="G150" s="8" t="s">
        <v>19</v>
      </c>
      <c r="H150" s="8" t="s">
        <v>19</v>
      </c>
      <c r="I150" s="8" t="s">
        <v>19</v>
      </c>
      <c r="J150" s="8" t="s">
        <v>19</v>
      </c>
      <c r="K150" s="8" t="s">
        <v>19</v>
      </c>
      <c r="L150" s="8" t="s">
        <v>19</v>
      </c>
      <c r="M150" s="8" t="s">
        <v>19</v>
      </c>
      <c r="N150" s="8" t="s">
        <v>19</v>
      </c>
      <c r="O150" s="8" t="s">
        <v>19</v>
      </c>
      <c r="P150" s="8" t="s">
        <v>19</v>
      </c>
      <c r="Q150" s="8" t="s">
        <v>19</v>
      </c>
      <c r="R150" s="8" t="s">
        <v>19</v>
      </c>
      <c r="S150" s="8" t="s">
        <v>19</v>
      </c>
      <c r="T150" s="8" t="s">
        <v>19</v>
      </c>
      <c r="U150" s="8" t="s">
        <v>19</v>
      </c>
      <c r="V150" s="8" t="s">
        <v>19</v>
      </c>
      <c r="W150" s="8" t="s">
        <v>19</v>
      </c>
      <c r="X150" s="8" t="s">
        <v>19</v>
      </c>
      <c r="AE150" s="17"/>
    </row>
    <row r="151" spans="1:36" ht="29.45" customHeight="1" x14ac:dyDescent="0.25">
      <c r="A151" s="52" t="s">
        <v>352</v>
      </c>
      <c r="B151" s="8" t="s">
        <v>85</v>
      </c>
      <c r="C151" s="8" t="s">
        <v>24</v>
      </c>
      <c r="D151" s="15"/>
      <c r="E151" s="5"/>
      <c r="AE151" s="17"/>
    </row>
    <row r="152" spans="1:36" ht="29.45" customHeight="1" x14ac:dyDescent="0.25">
      <c r="A152" s="52" t="s">
        <v>353</v>
      </c>
      <c r="B152" s="8" t="s">
        <v>85</v>
      </c>
      <c r="C152" s="8" t="s">
        <v>24</v>
      </c>
      <c r="D152" s="15">
        <v>93175400</v>
      </c>
      <c r="E152" s="5">
        <v>80330</v>
      </c>
      <c r="F152" s="8" t="s">
        <v>19</v>
      </c>
      <c r="G152" s="8" t="s">
        <v>19</v>
      </c>
      <c r="H152" s="8" t="s">
        <v>19</v>
      </c>
      <c r="I152" s="8" t="s">
        <v>19</v>
      </c>
      <c r="J152" s="8" t="s">
        <v>19</v>
      </c>
      <c r="K152" s="8" t="s">
        <v>19</v>
      </c>
      <c r="L152" s="8" t="s">
        <v>19</v>
      </c>
      <c r="M152" s="8" t="s">
        <v>19</v>
      </c>
      <c r="N152" s="8" t="s">
        <v>18</v>
      </c>
      <c r="O152" s="8" t="s">
        <v>18</v>
      </c>
      <c r="P152" s="8" t="s">
        <v>19</v>
      </c>
      <c r="Q152" s="8" t="s">
        <v>18</v>
      </c>
      <c r="R152" s="8" t="s">
        <v>19</v>
      </c>
      <c r="S152" s="8" t="s">
        <v>19</v>
      </c>
      <c r="T152" s="8" t="s">
        <v>19</v>
      </c>
      <c r="U152" s="8" t="s">
        <v>19</v>
      </c>
      <c r="V152" s="8" t="s">
        <v>19</v>
      </c>
      <c r="W152" s="8" t="s">
        <v>18</v>
      </c>
      <c r="X152" s="8" t="s">
        <v>19</v>
      </c>
      <c r="AE152" s="17"/>
    </row>
    <row r="153" spans="1:36" ht="29.45" customHeight="1" x14ac:dyDescent="0.25">
      <c r="A153" s="52" t="s">
        <v>354</v>
      </c>
      <c r="B153" s="8" t="s">
        <v>85</v>
      </c>
      <c r="C153" s="8" t="s">
        <v>24</v>
      </c>
      <c r="D153" s="15">
        <v>93175398</v>
      </c>
      <c r="E153" s="5">
        <v>80310</v>
      </c>
      <c r="F153" s="8" t="s">
        <v>19</v>
      </c>
      <c r="G153" s="8" t="s">
        <v>19</v>
      </c>
      <c r="H153" s="8" t="s">
        <v>19</v>
      </c>
      <c r="I153" s="8" t="s">
        <v>19</v>
      </c>
      <c r="J153" s="8" t="s">
        <v>19</v>
      </c>
      <c r="K153" s="8" t="s">
        <v>19</v>
      </c>
      <c r="L153" s="8" t="s">
        <v>19</v>
      </c>
      <c r="M153" s="8" t="s">
        <v>19</v>
      </c>
      <c r="N153" s="8" t="s">
        <v>19</v>
      </c>
      <c r="O153" s="8" t="s">
        <v>19</v>
      </c>
      <c r="P153" s="8" t="s">
        <v>19</v>
      </c>
      <c r="Q153" s="8" t="s">
        <v>18</v>
      </c>
      <c r="R153" s="8" t="s">
        <v>19</v>
      </c>
      <c r="S153" s="8" t="s">
        <v>19</v>
      </c>
      <c r="T153" s="8" t="s">
        <v>19</v>
      </c>
      <c r="U153" s="8" t="s">
        <v>19</v>
      </c>
      <c r="V153" s="8" t="s">
        <v>19</v>
      </c>
      <c r="W153" s="8" t="s">
        <v>19</v>
      </c>
      <c r="X153" s="8" t="s">
        <v>19</v>
      </c>
      <c r="AE153" s="17"/>
    </row>
    <row r="154" spans="1:36" ht="29.45" customHeight="1" x14ac:dyDescent="0.25">
      <c r="A154" s="52" t="s">
        <v>355</v>
      </c>
      <c r="B154" s="8" t="s">
        <v>85</v>
      </c>
      <c r="C154" s="8" t="s">
        <v>24</v>
      </c>
      <c r="D154" s="15">
        <v>93175401</v>
      </c>
      <c r="E154" s="5">
        <v>80340</v>
      </c>
      <c r="F154" s="8" t="s">
        <v>19</v>
      </c>
      <c r="G154" s="8" t="s">
        <v>19</v>
      </c>
      <c r="H154" s="8" t="s">
        <v>19</v>
      </c>
      <c r="I154" s="8" t="s">
        <v>19</v>
      </c>
      <c r="J154" s="8" t="s">
        <v>19</v>
      </c>
      <c r="K154" s="8" t="s">
        <v>19</v>
      </c>
      <c r="L154" s="8" t="s">
        <v>19</v>
      </c>
      <c r="M154" s="8" t="s">
        <v>19</v>
      </c>
      <c r="N154" s="8" t="s">
        <v>19</v>
      </c>
      <c r="O154" s="8" t="s">
        <v>19</v>
      </c>
      <c r="P154" s="8" t="s">
        <v>19</v>
      </c>
      <c r="Q154" s="8" t="s">
        <v>19</v>
      </c>
      <c r="R154" s="8" t="s">
        <v>19</v>
      </c>
      <c r="S154" s="8" t="s">
        <v>19</v>
      </c>
      <c r="T154" s="8" t="s">
        <v>19</v>
      </c>
      <c r="U154" s="8" t="s">
        <v>19</v>
      </c>
      <c r="V154" s="8" t="s">
        <v>19</v>
      </c>
      <c r="W154" s="8" t="s">
        <v>19</v>
      </c>
      <c r="X154" s="8" t="s">
        <v>19</v>
      </c>
      <c r="AE154" s="17"/>
    </row>
    <row r="155" spans="1:36" ht="29.45" customHeight="1" x14ac:dyDescent="0.25">
      <c r="A155" s="42" t="s">
        <v>356</v>
      </c>
      <c r="B155" s="8" t="s">
        <v>85</v>
      </c>
      <c r="C155" s="8" t="s">
        <v>25</v>
      </c>
      <c r="D155" s="5">
        <v>93041045</v>
      </c>
      <c r="E155" s="5">
        <v>73739</v>
      </c>
      <c r="F155" s="8" t="s">
        <v>19</v>
      </c>
      <c r="G155" s="8" t="s">
        <v>19</v>
      </c>
      <c r="H155" s="8" t="s">
        <v>19</v>
      </c>
      <c r="I155" s="8" t="s">
        <v>19</v>
      </c>
      <c r="J155" s="8" t="s">
        <v>19</v>
      </c>
      <c r="K155" s="8" t="s">
        <v>19</v>
      </c>
      <c r="L155" s="8" t="s">
        <v>18</v>
      </c>
      <c r="M155" s="8" t="s">
        <v>19</v>
      </c>
      <c r="N155" s="8" t="s">
        <v>19</v>
      </c>
      <c r="O155" s="8" t="s">
        <v>19</v>
      </c>
      <c r="P155" s="8" t="s">
        <v>19</v>
      </c>
      <c r="Q155" s="8" t="s">
        <v>18</v>
      </c>
      <c r="R155" s="8" t="s">
        <v>19</v>
      </c>
      <c r="S155" s="8" t="s">
        <v>19</v>
      </c>
      <c r="T155" s="8" t="s">
        <v>19</v>
      </c>
      <c r="U155" s="8" t="s">
        <v>19</v>
      </c>
      <c r="V155" s="8" t="s">
        <v>19</v>
      </c>
      <c r="W155" s="8" t="s">
        <v>19</v>
      </c>
      <c r="X155" s="8" t="s">
        <v>19</v>
      </c>
      <c r="AE155" s="17"/>
      <c r="AJ155" s="5" t="s">
        <v>87</v>
      </c>
    </row>
    <row r="156" spans="1:36" ht="29.45" customHeight="1" x14ac:dyDescent="0.25">
      <c r="A156" s="42" t="s">
        <v>357</v>
      </c>
      <c r="B156" s="8" t="s">
        <v>85</v>
      </c>
      <c r="C156" s="8" t="s">
        <v>25</v>
      </c>
      <c r="D156" s="5">
        <v>93041048</v>
      </c>
      <c r="E156" s="5">
        <v>73713</v>
      </c>
      <c r="F156" s="8" t="s">
        <v>19</v>
      </c>
      <c r="G156" s="8" t="s">
        <v>19</v>
      </c>
      <c r="H156" s="8" t="s">
        <v>19</v>
      </c>
      <c r="I156" s="8" t="s">
        <v>19</v>
      </c>
      <c r="J156" s="8" t="s">
        <v>19</v>
      </c>
      <c r="K156" s="8" t="s">
        <v>19</v>
      </c>
      <c r="L156" s="8" t="s">
        <v>18</v>
      </c>
      <c r="M156" s="8" t="s">
        <v>19</v>
      </c>
      <c r="N156" s="8" t="s">
        <v>18</v>
      </c>
      <c r="O156" s="8" t="s">
        <v>19</v>
      </c>
      <c r="P156" s="8" t="s">
        <v>19</v>
      </c>
      <c r="Q156" s="8" t="s">
        <v>19</v>
      </c>
      <c r="R156" s="8" t="s">
        <v>19</v>
      </c>
      <c r="S156" s="8" t="s">
        <v>19</v>
      </c>
      <c r="T156" s="8" t="s">
        <v>19</v>
      </c>
      <c r="U156" s="8" t="s">
        <v>19</v>
      </c>
      <c r="V156" s="8" t="s">
        <v>19</v>
      </c>
      <c r="W156" s="8" t="s">
        <v>19</v>
      </c>
      <c r="X156" s="8" t="s">
        <v>19</v>
      </c>
      <c r="AE156" s="17"/>
    </row>
    <row r="157" spans="1:36" ht="29.45" customHeight="1" x14ac:dyDescent="0.25">
      <c r="A157" s="42" t="s">
        <v>358</v>
      </c>
      <c r="B157" s="8" t="s">
        <v>85</v>
      </c>
      <c r="C157" s="8" t="s">
        <v>25</v>
      </c>
      <c r="D157" s="5">
        <v>93065872</v>
      </c>
      <c r="E157" s="5">
        <v>78022</v>
      </c>
      <c r="F157" s="8" t="s">
        <v>19</v>
      </c>
      <c r="G157" s="8" t="s">
        <v>19</v>
      </c>
      <c r="H157" s="8" t="s">
        <v>19</v>
      </c>
      <c r="I157" s="8" t="s">
        <v>19</v>
      </c>
      <c r="J157" s="8" t="s">
        <v>19</v>
      </c>
      <c r="K157" s="8" t="s">
        <v>19</v>
      </c>
      <c r="L157" s="8" t="s">
        <v>18</v>
      </c>
      <c r="M157" s="8" t="s">
        <v>19</v>
      </c>
      <c r="N157" s="8" t="s">
        <v>18</v>
      </c>
      <c r="O157" s="8" t="s">
        <v>19</v>
      </c>
      <c r="P157" s="8" t="s">
        <v>19</v>
      </c>
      <c r="Q157" s="8" t="s">
        <v>18</v>
      </c>
      <c r="R157" s="8" t="s">
        <v>19</v>
      </c>
      <c r="S157" s="8" t="s">
        <v>19</v>
      </c>
      <c r="T157" s="8" t="s">
        <v>19</v>
      </c>
      <c r="U157" s="8" t="s">
        <v>19</v>
      </c>
      <c r="V157" s="8" t="s">
        <v>19</v>
      </c>
      <c r="W157" s="8" t="s">
        <v>19</v>
      </c>
      <c r="X157" s="8" t="s">
        <v>19</v>
      </c>
      <c r="AE157" s="17"/>
    </row>
    <row r="158" spans="1:36" ht="29.45" customHeight="1" x14ac:dyDescent="0.25">
      <c r="A158" s="42" t="s">
        <v>359</v>
      </c>
      <c r="B158" s="8" t="s">
        <v>85</v>
      </c>
      <c r="C158" s="8" t="s">
        <v>25</v>
      </c>
      <c r="D158" s="5">
        <v>93041052</v>
      </c>
      <c r="E158" s="5">
        <v>73736</v>
      </c>
      <c r="F158" s="8" t="s">
        <v>19</v>
      </c>
      <c r="G158" s="8" t="s">
        <v>19</v>
      </c>
      <c r="H158" s="8" t="s">
        <v>19</v>
      </c>
      <c r="I158" s="8" t="s">
        <v>19</v>
      </c>
      <c r="J158" s="8" t="s">
        <v>19</v>
      </c>
      <c r="K158" s="8" t="s">
        <v>19</v>
      </c>
      <c r="L158" s="8" t="s">
        <v>18</v>
      </c>
      <c r="M158" s="8" t="s">
        <v>19</v>
      </c>
      <c r="N158" s="8" t="s">
        <v>19</v>
      </c>
      <c r="O158" s="8" t="s">
        <v>19</v>
      </c>
      <c r="P158" s="8" t="s">
        <v>19</v>
      </c>
      <c r="Q158" s="8" t="s">
        <v>19</v>
      </c>
      <c r="R158" s="8" t="s">
        <v>19</v>
      </c>
      <c r="S158" s="8" t="s">
        <v>19</v>
      </c>
      <c r="T158" s="8" t="s">
        <v>19</v>
      </c>
      <c r="U158" s="8" t="s">
        <v>19</v>
      </c>
      <c r="V158" s="8" t="s">
        <v>19</v>
      </c>
      <c r="W158" s="8" t="s">
        <v>19</v>
      </c>
      <c r="X158" s="8" t="s">
        <v>19</v>
      </c>
      <c r="AE158" s="17"/>
    </row>
    <row r="159" spans="1:36" ht="29.45" customHeight="1" x14ac:dyDescent="0.25">
      <c r="A159" s="42" t="s">
        <v>360</v>
      </c>
      <c r="B159" s="8" t="s">
        <v>85</v>
      </c>
      <c r="C159" s="8" t="s">
        <v>25</v>
      </c>
      <c r="D159" s="5">
        <v>93101611</v>
      </c>
      <c r="E159" s="5">
        <v>105811</v>
      </c>
      <c r="F159" s="8" t="s">
        <v>19</v>
      </c>
      <c r="G159" s="8" t="s">
        <v>19</v>
      </c>
      <c r="H159" s="8" t="s">
        <v>19</v>
      </c>
      <c r="I159" s="8" t="s">
        <v>19</v>
      </c>
      <c r="J159" s="8" t="s">
        <v>19</v>
      </c>
      <c r="K159" s="8" t="s">
        <v>19</v>
      </c>
      <c r="L159" s="8" t="s">
        <v>18</v>
      </c>
      <c r="M159" s="8" t="s">
        <v>19</v>
      </c>
      <c r="N159" s="8" t="s">
        <v>18</v>
      </c>
      <c r="O159" s="8" t="s">
        <v>19</v>
      </c>
      <c r="P159" s="8" t="s">
        <v>19</v>
      </c>
      <c r="Q159" s="8" t="s">
        <v>19</v>
      </c>
      <c r="R159" s="8" t="s">
        <v>19</v>
      </c>
      <c r="S159" s="8" t="s">
        <v>19</v>
      </c>
      <c r="T159" s="8" t="s">
        <v>19</v>
      </c>
      <c r="U159" s="8" t="s">
        <v>19</v>
      </c>
      <c r="V159" s="8" t="s">
        <v>19</v>
      </c>
      <c r="W159" s="8" t="s">
        <v>19</v>
      </c>
      <c r="X159" s="8" t="s">
        <v>19</v>
      </c>
      <c r="AE159" s="17"/>
    </row>
    <row r="160" spans="1:36" ht="29.45" customHeight="1" x14ac:dyDescent="0.25">
      <c r="A160" s="42" t="s">
        <v>423</v>
      </c>
      <c r="B160" s="8" t="s">
        <v>85</v>
      </c>
      <c r="C160" s="8" t="s">
        <v>25</v>
      </c>
      <c r="D160" s="5"/>
      <c r="E160" s="5">
        <v>81400</v>
      </c>
      <c r="F160" s="8" t="s">
        <v>19</v>
      </c>
      <c r="G160" s="8" t="s">
        <v>19</v>
      </c>
      <c r="H160" s="8" t="s">
        <v>19</v>
      </c>
      <c r="I160" s="8" t="s">
        <v>19</v>
      </c>
      <c r="J160" s="8" t="s">
        <v>19</v>
      </c>
      <c r="K160" s="8" t="s">
        <v>19</v>
      </c>
      <c r="L160" s="8" t="s">
        <v>18</v>
      </c>
      <c r="M160" s="8" t="s">
        <v>19</v>
      </c>
      <c r="N160" s="8" t="s">
        <v>19</v>
      </c>
      <c r="O160" s="8" t="s">
        <v>19</v>
      </c>
      <c r="P160" s="8" t="s">
        <v>19</v>
      </c>
      <c r="Q160" s="8" t="s">
        <v>18</v>
      </c>
      <c r="R160" s="8" t="s">
        <v>19</v>
      </c>
      <c r="S160" s="8" t="s">
        <v>19</v>
      </c>
      <c r="T160" s="8" t="s">
        <v>19</v>
      </c>
      <c r="U160" s="8" t="s">
        <v>19</v>
      </c>
      <c r="V160" s="8" t="s">
        <v>19</v>
      </c>
      <c r="W160" s="8" t="s">
        <v>19</v>
      </c>
      <c r="X160" s="8" t="s">
        <v>19</v>
      </c>
      <c r="AE160" s="17"/>
    </row>
    <row r="161" spans="1:55" ht="29.45" customHeight="1" x14ac:dyDescent="0.25">
      <c r="A161" s="42" t="s">
        <v>361</v>
      </c>
      <c r="B161" s="8" t="s">
        <v>422</v>
      </c>
      <c r="C161" s="8" t="s">
        <v>25</v>
      </c>
      <c r="D161" s="5">
        <v>93065860</v>
      </c>
      <c r="E161" s="5">
        <v>78027</v>
      </c>
      <c r="F161" s="8" t="s">
        <v>19</v>
      </c>
      <c r="G161" s="8" t="s">
        <v>19</v>
      </c>
      <c r="H161" s="8" t="s">
        <v>19</v>
      </c>
      <c r="I161" s="8" t="s">
        <v>19</v>
      </c>
      <c r="J161" s="8" t="s">
        <v>19</v>
      </c>
      <c r="K161" s="8" t="s">
        <v>18</v>
      </c>
      <c r="L161" s="8" t="s">
        <v>19</v>
      </c>
      <c r="M161" s="8" t="s">
        <v>19</v>
      </c>
      <c r="N161" s="8" t="s">
        <v>19</v>
      </c>
      <c r="O161" s="8" t="s">
        <v>19</v>
      </c>
      <c r="P161" s="8" t="s">
        <v>19</v>
      </c>
      <c r="Q161" s="8" t="s">
        <v>18</v>
      </c>
      <c r="R161" s="8" t="s">
        <v>19</v>
      </c>
      <c r="S161" s="8" t="s">
        <v>19</v>
      </c>
      <c r="T161" s="8" t="s">
        <v>19</v>
      </c>
      <c r="U161" s="8" t="s">
        <v>19</v>
      </c>
      <c r="V161" s="8" t="s">
        <v>19</v>
      </c>
      <c r="W161" s="8" t="s">
        <v>19</v>
      </c>
      <c r="X161" s="8" t="s">
        <v>19</v>
      </c>
      <c r="Y161" s="9" t="s">
        <v>421</v>
      </c>
      <c r="AE161" s="17"/>
    </row>
    <row r="162" spans="1:55" ht="29.45" customHeight="1" x14ac:dyDescent="0.25">
      <c r="A162" s="42" t="s">
        <v>362</v>
      </c>
      <c r="B162" s="8" t="s">
        <v>85</v>
      </c>
      <c r="C162" s="8" t="s">
        <v>25</v>
      </c>
      <c r="D162" s="5">
        <v>93144000</v>
      </c>
      <c r="E162" s="5">
        <v>118474</v>
      </c>
      <c r="F162" s="8" t="s">
        <v>19</v>
      </c>
      <c r="G162" s="8" t="s">
        <v>19</v>
      </c>
      <c r="H162" s="8" t="s">
        <v>19</v>
      </c>
      <c r="I162" s="8" t="s">
        <v>19</v>
      </c>
      <c r="J162" s="8" t="s">
        <v>19</v>
      </c>
      <c r="K162" s="8" t="s">
        <v>19</v>
      </c>
      <c r="L162" s="8" t="s">
        <v>19</v>
      </c>
      <c r="M162" s="8" t="s">
        <v>18</v>
      </c>
      <c r="N162" s="8" t="s">
        <v>19</v>
      </c>
      <c r="O162" s="8" t="s">
        <v>19</v>
      </c>
      <c r="P162" s="8" t="s">
        <v>19</v>
      </c>
      <c r="Q162" s="8" t="s">
        <v>18</v>
      </c>
      <c r="R162" s="8" t="s">
        <v>19</v>
      </c>
      <c r="S162" s="8" t="s">
        <v>19</v>
      </c>
      <c r="T162" s="8" t="s">
        <v>19</v>
      </c>
      <c r="U162" s="8" t="s">
        <v>19</v>
      </c>
      <c r="V162" s="8" t="s">
        <v>19</v>
      </c>
      <c r="W162" s="8" t="s">
        <v>19</v>
      </c>
      <c r="X162" s="8" t="s">
        <v>19</v>
      </c>
      <c r="AE162" s="17"/>
    </row>
    <row r="163" spans="1:55" ht="29.45" customHeight="1" x14ac:dyDescent="0.25">
      <c r="A163" s="42" t="s">
        <v>363</v>
      </c>
      <c r="B163" s="8" t="s">
        <v>422</v>
      </c>
      <c r="C163" s="8" t="s">
        <v>25</v>
      </c>
      <c r="D163" s="5">
        <v>93144001</v>
      </c>
      <c r="E163" s="5">
        <v>118475</v>
      </c>
      <c r="F163" s="8" t="s">
        <v>19</v>
      </c>
      <c r="G163" s="8" t="s">
        <v>19</v>
      </c>
      <c r="H163" s="8" t="s">
        <v>19</v>
      </c>
      <c r="I163" s="8" t="s">
        <v>19</v>
      </c>
      <c r="J163" s="8" t="s">
        <v>19</v>
      </c>
      <c r="K163" s="8" t="s">
        <v>18</v>
      </c>
      <c r="L163" s="8" t="s">
        <v>19</v>
      </c>
      <c r="M163" s="8" t="s">
        <v>19</v>
      </c>
      <c r="N163" s="8" t="s">
        <v>19</v>
      </c>
      <c r="O163" s="8" t="s">
        <v>19</v>
      </c>
      <c r="P163" s="8" t="s">
        <v>19</v>
      </c>
      <c r="Q163" s="8" t="s">
        <v>18</v>
      </c>
      <c r="R163" s="8" t="s">
        <v>19</v>
      </c>
      <c r="S163" s="8" t="s">
        <v>19</v>
      </c>
      <c r="T163" s="8" t="s">
        <v>19</v>
      </c>
      <c r="U163" s="8" t="s">
        <v>19</v>
      </c>
      <c r="V163" s="8" t="s">
        <v>19</v>
      </c>
      <c r="W163" s="8" t="s">
        <v>19</v>
      </c>
      <c r="X163" s="8" t="s">
        <v>19</v>
      </c>
      <c r="Y163" s="9" t="s">
        <v>421</v>
      </c>
      <c r="AE163" s="17"/>
    </row>
    <row r="164" spans="1:55" x14ac:dyDescent="0.25">
      <c r="A164" s="42" t="s">
        <v>436</v>
      </c>
      <c r="B164" s="8" t="s">
        <v>85</v>
      </c>
      <c r="C164" s="8" t="s">
        <v>25</v>
      </c>
      <c r="D164" s="5">
        <v>93041043</v>
      </c>
      <c r="E164" s="5">
        <v>73717</v>
      </c>
      <c r="F164" s="8" t="s">
        <v>19</v>
      </c>
      <c r="G164" s="8" t="s">
        <v>19</v>
      </c>
      <c r="H164" s="8" t="s">
        <v>19</v>
      </c>
      <c r="I164" s="8" t="s">
        <v>19</v>
      </c>
      <c r="J164" s="8" t="s">
        <v>19</v>
      </c>
      <c r="K164" s="8" t="s">
        <v>18</v>
      </c>
      <c r="L164" s="8" t="s">
        <v>18</v>
      </c>
      <c r="M164" s="8" t="s">
        <v>19</v>
      </c>
      <c r="N164" s="8" t="s">
        <v>18</v>
      </c>
      <c r="O164" s="8" t="s">
        <v>19</v>
      </c>
      <c r="P164" s="8" t="s">
        <v>19</v>
      </c>
      <c r="Q164" s="8" t="s">
        <v>19</v>
      </c>
      <c r="R164" s="8" t="s">
        <v>19</v>
      </c>
      <c r="S164" s="8" t="s">
        <v>19</v>
      </c>
      <c r="T164" s="8" t="s">
        <v>19</v>
      </c>
      <c r="U164" s="8" t="s">
        <v>19</v>
      </c>
      <c r="V164" s="8" t="s">
        <v>19</v>
      </c>
      <c r="W164" s="8" t="s">
        <v>18</v>
      </c>
      <c r="X164" s="8" t="s">
        <v>19</v>
      </c>
      <c r="Y164" s="9" t="s">
        <v>421</v>
      </c>
      <c r="AE164" s="17"/>
    </row>
    <row r="165" spans="1:55" x14ac:dyDescent="0.25">
      <c r="A165" s="55" t="s">
        <v>364</v>
      </c>
      <c r="B165" s="8" t="s">
        <v>85</v>
      </c>
      <c r="C165" s="8" t="s">
        <v>25</v>
      </c>
      <c r="D165" s="5">
        <v>93190191</v>
      </c>
      <c r="E165" s="5">
        <v>80290</v>
      </c>
      <c r="F165" s="8" t="s">
        <v>19</v>
      </c>
      <c r="G165" s="8" t="s">
        <v>19</v>
      </c>
      <c r="H165" s="8" t="s">
        <v>19</v>
      </c>
      <c r="I165" s="8" t="s">
        <v>19</v>
      </c>
      <c r="J165" s="8" t="s">
        <v>19</v>
      </c>
      <c r="K165" s="8" t="s">
        <v>19</v>
      </c>
      <c r="L165" s="8" t="s">
        <v>18</v>
      </c>
      <c r="M165" s="8" t="s">
        <v>19</v>
      </c>
      <c r="N165" s="8" t="s">
        <v>19</v>
      </c>
      <c r="O165" s="8" t="s">
        <v>19</v>
      </c>
      <c r="P165" s="8" t="s">
        <v>19</v>
      </c>
      <c r="Q165" s="8" t="s">
        <v>19</v>
      </c>
      <c r="R165" s="8" t="s">
        <v>19</v>
      </c>
      <c r="S165" s="8" t="s">
        <v>19</v>
      </c>
      <c r="T165" s="8" t="s">
        <v>19</v>
      </c>
      <c r="U165" s="8" t="s">
        <v>19</v>
      </c>
      <c r="V165" s="8" t="s">
        <v>19</v>
      </c>
      <c r="W165" s="8" t="s">
        <v>19</v>
      </c>
      <c r="X165" s="8" t="s">
        <v>19</v>
      </c>
      <c r="AE165" s="17"/>
    </row>
    <row r="166" spans="1:55" x14ac:dyDescent="0.25">
      <c r="A166" s="55" t="s">
        <v>365</v>
      </c>
      <c r="B166" s="8" t="s">
        <v>85</v>
      </c>
      <c r="C166" s="8" t="s">
        <v>25</v>
      </c>
      <c r="D166" s="5">
        <v>93190190</v>
      </c>
      <c r="E166" s="5">
        <v>125857</v>
      </c>
      <c r="F166" s="8" t="s">
        <v>19</v>
      </c>
      <c r="G166" s="8" t="s">
        <v>19</v>
      </c>
      <c r="H166" s="8" t="s">
        <v>19</v>
      </c>
      <c r="I166" s="8" t="s">
        <v>19</v>
      </c>
      <c r="J166" s="8" t="s">
        <v>19</v>
      </c>
      <c r="K166" s="8" t="s">
        <v>18</v>
      </c>
      <c r="L166" s="8" t="s">
        <v>18</v>
      </c>
      <c r="M166" s="8" t="s">
        <v>19</v>
      </c>
      <c r="N166" s="8" t="s">
        <v>19</v>
      </c>
      <c r="O166" s="8" t="s">
        <v>19</v>
      </c>
      <c r="P166" s="8" t="s">
        <v>19</v>
      </c>
      <c r="Q166" s="8" t="s">
        <v>19</v>
      </c>
      <c r="R166" s="8" t="s">
        <v>19</v>
      </c>
      <c r="S166" s="8" t="s">
        <v>19</v>
      </c>
      <c r="T166" s="8" t="s">
        <v>19</v>
      </c>
      <c r="U166" s="8" t="s">
        <v>19</v>
      </c>
      <c r="V166" s="8" t="s">
        <v>19</v>
      </c>
      <c r="W166" s="8" t="s">
        <v>19</v>
      </c>
      <c r="X166" s="8" t="s">
        <v>19</v>
      </c>
      <c r="Y166" s="9" t="s">
        <v>421</v>
      </c>
      <c r="AE166" s="17"/>
    </row>
    <row r="167" spans="1:55" x14ac:dyDescent="0.25">
      <c r="A167" s="55" t="s">
        <v>366</v>
      </c>
      <c r="B167" s="8" t="s">
        <v>85</v>
      </c>
      <c r="C167" s="8" t="s">
        <v>25</v>
      </c>
      <c r="D167" s="5">
        <v>93065870</v>
      </c>
      <c r="E167" s="5">
        <v>78016</v>
      </c>
      <c r="F167" s="8" t="s">
        <v>19</v>
      </c>
      <c r="G167" s="8" t="s">
        <v>19</v>
      </c>
      <c r="H167" s="8" t="s">
        <v>19</v>
      </c>
      <c r="I167" s="8" t="s">
        <v>19</v>
      </c>
      <c r="J167" s="8" t="s">
        <v>19</v>
      </c>
      <c r="K167" s="8" t="s">
        <v>19</v>
      </c>
      <c r="L167" s="8" t="s">
        <v>19</v>
      </c>
      <c r="M167" s="8" t="s">
        <v>19</v>
      </c>
      <c r="N167" s="8" t="s">
        <v>19</v>
      </c>
      <c r="O167" s="8" t="s">
        <v>19</v>
      </c>
      <c r="P167" s="8" t="s">
        <v>19</v>
      </c>
      <c r="Q167" s="8" t="s">
        <v>19</v>
      </c>
      <c r="R167" s="8" t="s">
        <v>19</v>
      </c>
      <c r="S167" s="8" t="s">
        <v>19</v>
      </c>
      <c r="T167" s="8" t="s">
        <v>19</v>
      </c>
      <c r="U167" s="8" t="s">
        <v>19</v>
      </c>
      <c r="V167" s="8" t="s">
        <v>19</v>
      </c>
      <c r="W167" s="8" t="s">
        <v>19</v>
      </c>
      <c r="X167" s="8" t="s">
        <v>19</v>
      </c>
      <c r="AE167" s="17"/>
    </row>
    <row r="168" spans="1:55" x14ac:dyDescent="0.25">
      <c r="A168" s="42" t="s">
        <v>367</v>
      </c>
      <c r="B168" s="8" t="s">
        <v>85</v>
      </c>
      <c r="C168" s="8" t="s">
        <v>25</v>
      </c>
      <c r="D168" s="5">
        <v>93131196</v>
      </c>
      <c r="E168" s="5">
        <v>113942</v>
      </c>
      <c r="F168" s="8" t="s">
        <v>19</v>
      </c>
      <c r="G168" s="8" t="s">
        <v>19</v>
      </c>
      <c r="H168" s="8" t="s">
        <v>19</v>
      </c>
      <c r="I168" s="8" t="s">
        <v>19</v>
      </c>
      <c r="J168" s="8" t="s">
        <v>19</v>
      </c>
      <c r="K168" s="8" t="s">
        <v>19</v>
      </c>
      <c r="L168" s="8" t="s">
        <v>19</v>
      </c>
      <c r="M168" s="8" t="s">
        <v>19</v>
      </c>
      <c r="N168" s="8" t="s">
        <v>19</v>
      </c>
      <c r="O168" s="8" t="s">
        <v>19</v>
      </c>
      <c r="P168" s="8" t="s">
        <v>19</v>
      </c>
      <c r="Q168" s="8" t="s">
        <v>19</v>
      </c>
      <c r="R168" s="8" t="s">
        <v>19</v>
      </c>
      <c r="S168" s="8" t="s">
        <v>19</v>
      </c>
      <c r="T168" s="8" t="s">
        <v>19</v>
      </c>
      <c r="U168" s="8" t="s">
        <v>19</v>
      </c>
      <c r="V168" s="8" t="s">
        <v>19</v>
      </c>
      <c r="W168" s="8" t="s">
        <v>19</v>
      </c>
      <c r="X168" s="8" t="s">
        <v>19</v>
      </c>
      <c r="AE168" s="17"/>
    </row>
    <row r="169" spans="1:55" x14ac:dyDescent="0.25">
      <c r="A169" s="55" t="s">
        <v>269</v>
      </c>
      <c r="B169" s="8" t="s">
        <v>85</v>
      </c>
      <c r="C169" s="8" t="s">
        <v>25</v>
      </c>
      <c r="D169" s="5">
        <v>93103700</v>
      </c>
      <c r="E169" s="5">
        <v>106660</v>
      </c>
      <c r="F169" s="8" t="s">
        <v>19</v>
      </c>
      <c r="G169" s="8" t="s">
        <v>19</v>
      </c>
      <c r="H169" s="8" t="s">
        <v>19</v>
      </c>
      <c r="I169" s="8" t="s">
        <v>19</v>
      </c>
      <c r="J169" s="8" t="s">
        <v>19</v>
      </c>
      <c r="K169" s="8" t="s">
        <v>19</v>
      </c>
      <c r="L169" s="8" t="s">
        <v>19</v>
      </c>
      <c r="M169" s="8" t="s">
        <v>19</v>
      </c>
      <c r="N169" s="8" t="s">
        <v>19</v>
      </c>
      <c r="O169" s="8" t="s">
        <v>19</v>
      </c>
      <c r="P169" s="8" t="s">
        <v>19</v>
      </c>
      <c r="Q169" s="8" t="s">
        <v>19</v>
      </c>
      <c r="R169" s="8" t="s">
        <v>19</v>
      </c>
      <c r="S169" s="8" t="s">
        <v>19</v>
      </c>
      <c r="T169" s="8" t="s">
        <v>19</v>
      </c>
      <c r="U169" s="8" t="s">
        <v>19</v>
      </c>
      <c r="V169" s="8" t="s">
        <v>19</v>
      </c>
      <c r="W169" s="8" t="s">
        <v>19</v>
      </c>
      <c r="X169" s="8" t="s">
        <v>19</v>
      </c>
      <c r="AE169" s="17"/>
    </row>
    <row r="170" spans="1:55" x14ac:dyDescent="0.25">
      <c r="A170" s="55" t="s">
        <v>368</v>
      </c>
      <c r="B170" s="8" t="s">
        <v>85</v>
      </c>
      <c r="C170" s="8" t="s">
        <v>25</v>
      </c>
      <c r="D170" s="5">
        <v>93160933</v>
      </c>
      <c r="E170" s="5">
        <v>125856</v>
      </c>
      <c r="F170" s="8" t="s">
        <v>19</v>
      </c>
      <c r="G170" s="8" t="s">
        <v>19</v>
      </c>
      <c r="H170" s="8" t="s">
        <v>19</v>
      </c>
      <c r="I170" s="8" t="s">
        <v>19</v>
      </c>
      <c r="J170" s="8" t="s">
        <v>19</v>
      </c>
      <c r="K170" s="8" t="s">
        <v>19</v>
      </c>
      <c r="L170" s="8" t="s">
        <v>18</v>
      </c>
      <c r="M170" s="8" t="s">
        <v>19</v>
      </c>
      <c r="N170" s="8" t="s">
        <v>18</v>
      </c>
      <c r="O170" s="8" t="s">
        <v>19</v>
      </c>
      <c r="P170" s="8" t="s">
        <v>19</v>
      </c>
      <c r="Q170" s="8" t="s">
        <v>19</v>
      </c>
      <c r="R170" s="8" t="s">
        <v>19</v>
      </c>
      <c r="S170" s="8" t="s">
        <v>19</v>
      </c>
      <c r="T170" s="8" t="s">
        <v>19</v>
      </c>
      <c r="U170" s="8" t="s">
        <v>19</v>
      </c>
      <c r="V170" s="8" t="s">
        <v>19</v>
      </c>
      <c r="W170" s="8" t="s">
        <v>19</v>
      </c>
      <c r="X170" s="8" t="s">
        <v>19</v>
      </c>
      <c r="AE170" s="17"/>
    </row>
    <row r="171" spans="1:55" x14ac:dyDescent="0.25">
      <c r="A171" s="48" t="s">
        <v>426</v>
      </c>
      <c r="B171" s="8" t="s">
        <v>85</v>
      </c>
      <c r="C171" s="8" t="s">
        <v>25</v>
      </c>
      <c r="D171" s="5"/>
      <c r="E171" s="5">
        <v>81390</v>
      </c>
      <c r="F171" s="8" t="s">
        <v>20</v>
      </c>
      <c r="G171" s="8" t="s">
        <v>20</v>
      </c>
      <c r="H171" s="8" t="s">
        <v>19</v>
      </c>
      <c r="I171" s="8" t="s">
        <v>19</v>
      </c>
      <c r="J171" s="8" t="s">
        <v>19</v>
      </c>
      <c r="K171" s="8" t="s">
        <v>19</v>
      </c>
      <c r="L171" s="8" t="s">
        <v>18</v>
      </c>
      <c r="M171" s="8" t="s">
        <v>19</v>
      </c>
      <c r="N171" s="8" t="s">
        <v>19</v>
      </c>
      <c r="O171" s="8" t="s">
        <v>18</v>
      </c>
      <c r="P171" s="8" t="s">
        <v>19</v>
      </c>
      <c r="Q171" s="8" t="s">
        <v>18</v>
      </c>
      <c r="R171" s="8" t="s">
        <v>18</v>
      </c>
      <c r="S171" s="8" t="s">
        <v>19</v>
      </c>
      <c r="T171" s="8" t="s">
        <v>19</v>
      </c>
      <c r="U171" s="8" t="s">
        <v>19</v>
      </c>
      <c r="V171" s="8" t="s">
        <v>19</v>
      </c>
      <c r="W171" s="8" t="s">
        <v>18</v>
      </c>
      <c r="X171" s="8" t="s">
        <v>19</v>
      </c>
      <c r="AE171" s="17"/>
    </row>
    <row r="172" spans="1:55" x14ac:dyDescent="0.25">
      <c r="A172" s="52" t="s">
        <v>369</v>
      </c>
      <c r="B172" s="8" t="s">
        <v>85</v>
      </c>
      <c r="C172" s="8" t="s">
        <v>25</v>
      </c>
      <c r="D172" s="5">
        <v>93175403</v>
      </c>
      <c r="E172" s="5">
        <v>80360</v>
      </c>
      <c r="F172" s="8" t="s">
        <v>19</v>
      </c>
      <c r="G172" s="8" t="s">
        <v>19</v>
      </c>
      <c r="H172" s="8" t="s">
        <v>19</v>
      </c>
      <c r="I172" s="8" t="s">
        <v>19</v>
      </c>
      <c r="J172" s="8" t="s">
        <v>19</v>
      </c>
      <c r="K172" s="8" t="s">
        <v>19</v>
      </c>
      <c r="L172" s="8" t="s">
        <v>18</v>
      </c>
      <c r="M172" s="8" t="s">
        <v>19</v>
      </c>
      <c r="N172" s="8" t="s">
        <v>18</v>
      </c>
      <c r="O172" s="8" t="s">
        <v>19</v>
      </c>
      <c r="P172" s="8" t="s">
        <v>19</v>
      </c>
      <c r="Q172" s="8" t="s">
        <v>18</v>
      </c>
      <c r="R172" s="8" t="s">
        <v>18</v>
      </c>
      <c r="S172" s="8" t="s">
        <v>19</v>
      </c>
      <c r="T172" s="8" t="s">
        <v>19</v>
      </c>
      <c r="U172" s="8" t="s">
        <v>19</v>
      </c>
      <c r="V172" s="8" t="s">
        <v>19</v>
      </c>
      <c r="W172" s="8" t="s">
        <v>19</v>
      </c>
      <c r="X172" s="8" t="s">
        <v>19</v>
      </c>
      <c r="AE172" s="17"/>
    </row>
    <row r="173" spans="1:55" x14ac:dyDescent="0.25">
      <c r="A173" s="52" t="s">
        <v>420</v>
      </c>
      <c r="B173" s="8" t="s">
        <v>85</v>
      </c>
      <c r="C173" s="8" t="s">
        <v>25</v>
      </c>
      <c r="D173" s="5"/>
      <c r="E173" s="5">
        <v>81340</v>
      </c>
      <c r="F173" s="8" t="s">
        <v>19</v>
      </c>
      <c r="G173" s="8" t="s">
        <v>19</v>
      </c>
      <c r="H173" s="8" t="s">
        <v>19</v>
      </c>
      <c r="I173" s="8" t="s">
        <v>19</v>
      </c>
      <c r="J173" s="8" t="s">
        <v>19</v>
      </c>
      <c r="K173" s="8" t="s">
        <v>19</v>
      </c>
      <c r="L173" s="8" t="s">
        <v>19</v>
      </c>
      <c r="M173" s="8" t="s">
        <v>19</v>
      </c>
      <c r="N173" s="8" t="s">
        <v>19</v>
      </c>
      <c r="O173" s="8" t="s">
        <v>19</v>
      </c>
      <c r="P173" s="8" t="s">
        <v>19</v>
      </c>
      <c r="Q173" s="8" t="s">
        <v>19</v>
      </c>
      <c r="R173" s="8" t="s">
        <v>19</v>
      </c>
      <c r="S173" s="8" t="s">
        <v>19</v>
      </c>
      <c r="T173" s="8" t="s">
        <v>19</v>
      </c>
      <c r="U173" s="8" t="s">
        <v>19</v>
      </c>
      <c r="V173" s="8" t="s">
        <v>19</v>
      </c>
      <c r="W173" s="8" t="s">
        <v>19</v>
      </c>
      <c r="X173" s="8" t="s">
        <v>19</v>
      </c>
      <c r="AE173" s="17"/>
    </row>
    <row r="174" spans="1:55" ht="45" x14ac:dyDescent="0.25">
      <c r="A174" s="52" t="s">
        <v>370</v>
      </c>
      <c r="B174" s="8" t="s">
        <v>85</v>
      </c>
      <c r="C174" s="8" t="s">
        <v>25</v>
      </c>
      <c r="D174" s="5"/>
      <c r="E174" s="5">
        <v>81350</v>
      </c>
      <c r="F174" s="8" t="s">
        <v>19</v>
      </c>
      <c r="G174" s="8" t="s">
        <v>19</v>
      </c>
      <c r="H174" s="8" t="s">
        <v>19</v>
      </c>
      <c r="I174" s="8" t="s">
        <v>19</v>
      </c>
      <c r="J174" s="8" t="s">
        <v>19</v>
      </c>
      <c r="K174" s="8" t="s">
        <v>19</v>
      </c>
      <c r="L174" s="8" t="s">
        <v>19</v>
      </c>
      <c r="M174" s="8" t="s">
        <v>19</v>
      </c>
      <c r="N174" s="8" t="s">
        <v>19</v>
      </c>
      <c r="O174" s="8" t="s">
        <v>19</v>
      </c>
      <c r="P174" s="8" t="s">
        <v>19</v>
      </c>
      <c r="Q174" s="8" t="s">
        <v>19</v>
      </c>
      <c r="R174" s="8" t="s">
        <v>19</v>
      </c>
      <c r="S174" s="8" t="s">
        <v>19</v>
      </c>
      <c r="T174" s="8" t="s">
        <v>19</v>
      </c>
      <c r="U174" s="8" t="s">
        <v>19</v>
      </c>
      <c r="V174" s="8" t="s">
        <v>19</v>
      </c>
      <c r="W174" s="8" t="s">
        <v>18</v>
      </c>
      <c r="X174" s="8" t="s">
        <v>19</v>
      </c>
      <c r="Y174" s="9" t="s">
        <v>435</v>
      </c>
      <c r="Z174" s="16" t="s">
        <v>112</v>
      </c>
      <c r="AC174" s="5" t="s">
        <v>90</v>
      </c>
      <c r="AD174" s="5" t="s">
        <v>86</v>
      </c>
      <c r="AE174" s="64"/>
    </row>
    <row r="175" spans="1:55" x14ac:dyDescent="0.25">
      <c r="A175" s="52" t="s">
        <v>424</v>
      </c>
      <c r="B175" s="66" t="s">
        <v>85</v>
      </c>
      <c r="C175" s="66" t="s">
        <v>25</v>
      </c>
      <c r="D175" s="68"/>
      <c r="E175" s="68">
        <v>81420</v>
      </c>
      <c r="F175" s="66" t="s">
        <v>19</v>
      </c>
      <c r="G175" s="66" t="s">
        <v>19</v>
      </c>
      <c r="H175" s="66" t="s">
        <v>19</v>
      </c>
      <c r="I175" s="66" t="s">
        <v>19</v>
      </c>
      <c r="J175" s="66" t="s">
        <v>19</v>
      </c>
      <c r="K175" s="66" t="s">
        <v>19</v>
      </c>
      <c r="L175" s="66" t="s">
        <v>19</v>
      </c>
      <c r="M175" s="66" t="s">
        <v>19</v>
      </c>
      <c r="N175" s="66" t="s">
        <v>19</v>
      </c>
      <c r="O175" s="66" t="s">
        <v>19</v>
      </c>
      <c r="P175" s="66" t="s">
        <v>19</v>
      </c>
      <c r="Q175" s="66" t="s">
        <v>19</v>
      </c>
      <c r="R175" s="66" t="s">
        <v>19</v>
      </c>
      <c r="S175" s="66" t="s">
        <v>19</v>
      </c>
      <c r="T175" s="66" t="s">
        <v>19</v>
      </c>
      <c r="U175" s="66" t="s">
        <v>19</v>
      </c>
      <c r="V175" s="66" t="s">
        <v>19</v>
      </c>
      <c r="W175" s="66" t="s">
        <v>19</v>
      </c>
      <c r="X175" s="66" t="s">
        <v>19</v>
      </c>
    </row>
    <row r="176" spans="1:55" x14ac:dyDescent="0.25">
      <c r="A176" s="52" t="s">
        <v>425</v>
      </c>
      <c r="B176" s="66" t="s">
        <v>85</v>
      </c>
      <c r="C176" s="66" t="s">
        <v>25</v>
      </c>
      <c r="D176" s="68"/>
      <c r="E176" s="68">
        <v>81410</v>
      </c>
      <c r="F176" s="66" t="s">
        <v>19</v>
      </c>
      <c r="G176" s="66" t="s">
        <v>19</v>
      </c>
      <c r="H176" s="66" t="s">
        <v>19</v>
      </c>
      <c r="I176" s="66" t="s">
        <v>19</v>
      </c>
      <c r="J176" s="66" t="s">
        <v>19</v>
      </c>
      <c r="K176" s="66" t="s">
        <v>19</v>
      </c>
      <c r="L176" s="66" t="s">
        <v>19</v>
      </c>
      <c r="M176" s="66" t="s">
        <v>19</v>
      </c>
      <c r="N176" s="66" t="s">
        <v>19</v>
      </c>
      <c r="O176" s="66" t="s">
        <v>19</v>
      </c>
      <c r="P176" s="66" t="s">
        <v>19</v>
      </c>
      <c r="Q176" s="66" t="s">
        <v>19</v>
      </c>
      <c r="R176" s="66" t="s">
        <v>19</v>
      </c>
      <c r="S176" s="66" t="s">
        <v>19</v>
      </c>
      <c r="T176" s="66" t="s">
        <v>19</v>
      </c>
      <c r="U176" s="66" t="s">
        <v>19</v>
      </c>
      <c r="V176" s="66" t="s">
        <v>19</v>
      </c>
      <c r="W176" s="66" t="s">
        <v>19</v>
      </c>
      <c r="X176" s="66" t="s">
        <v>19</v>
      </c>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row>
    <row r="177" spans="1:38" x14ac:dyDescent="0.25">
      <c r="A177" s="69" t="s">
        <v>437</v>
      </c>
      <c r="B177" s="66" t="s">
        <v>85</v>
      </c>
      <c r="C177" s="66" t="s">
        <v>25</v>
      </c>
      <c r="D177" s="66"/>
      <c r="E177" s="66">
        <v>82290</v>
      </c>
      <c r="F177" s="66" t="s">
        <v>19</v>
      </c>
      <c r="G177" s="66" t="s">
        <v>19</v>
      </c>
      <c r="H177" s="66" t="s">
        <v>19</v>
      </c>
      <c r="I177" s="66" t="s">
        <v>19</v>
      </c>
      <c r="J177" s="66" t="s">
        <v>19</v>
      </c>
      <c r="K177" s="66" t="s">
        <v>19</v>
      </c>
      <c r="L177" s="66" t="s">
        <v>19</v>
      </c>
      <c r="M177" s="66" t="s">
        <v>19</v>
      </c>
      <c r="N177" s="66" t="s">
        <v>19</v>
      </c>
      <c r="O177" s="66" t="s">
        <v>19</v>
      </c>
      <c r="P177" s="66" t="s">
        <v>19</v>
      </c>
      <c r="Q177" s="66" t="s">
        <v>19</v>
      </c>
      <c r="R177" s="66" t="s">
        <v>19</v>
      </c>
      <c r="S177" s="66" t="s">
        <v>19</v>
      </c>
      <c r="T177" s="66" t="s">
        <v>19</v>
      </c>
      <c r="U177" s="66" t="s">
        <v>19</v>
      </c>
      <c r="V177" s="66" t="s">
        <v>19</v>
      </c>
      <c r="W177" s="66" t="s">
        <v>19</v>
      </c>
      <c r="X177" s="66" t="s">
        <v>19</v>
      </c>
    </row>
    <row r="178" spans="1:38" x14ac:dyDescent="0.25">
      <c r="A178" s="70" t="s">
        <v>438</v>
      </c>
      <c r="B178" s="66" t="s">
        <v>85</v>
      </c>
      <c r="C178" s="66" t="s">
        <v>24</v>
      </c>
      <c r="D178" s="66"/>
      <c r="E178" s="67">
        <v>81370</v>
      </c>
      <c r="F178" s="66" t="s">
        <v>19</v>
      </c>
      <c r="G178" s="66" t="s">
        <v>19</v>
      </c>
      <c r="H178" s="66" t="s">
        <v>19</v>
      </c>
      <c r="I178" s="66" t="s">
        <v>19</v>
      </c>
      <c r="J178" s="66" t="s">
        <v>19</v>
      </c>
      <c r="K178" s="66" t="s">
        <v>19</v>
      </c>
      <c r="L178" s="66" t="s">
        <v>18</v>
      </c>
      <c r="M178" s="66" t="s">
        <v>19</v>
      </c>
      <c r="N178" s="66" t="s">
        <v>19</v>
      </c>
      <c r="O178" s="66" t="s">
        <v>19</v>
      </c>
      <c r="P178" s="66" t="s">
        <v>19</v>
      </c>
      <c r="Q178" s="66" t="s">
        <v>19</v>
      </c>
      <c r="R178" s="66" t="s">
        <v>19</v>
      </c>
      <c r="S178" s="66" t="s">
        <v>19</v>
      </c>
      <c r="T178" s="66" t="s">
        <v>19</v>
      </c>
      <c r="U178" s="66" t="s">
        <v>19</v>
      </c>
      <c r="V178" s="66" t="s">
        <v>19</v>
      </c>
      <c r="W178" s="66" t="s">
        <v>19</v>
      </c>
      <c r="X178" s="66" t="s">
        <v>19</v>
      </c>
      <c r="Z178" s="16" t="s">
        <v>107</v>
      </c>
    </row>
    <row r="179" spans="1:38" x14ac:dyDescent="0.25">
      <c r="A179" s="69" t="s">
        <v>439</v>
      </c>
      <c r="B179" s="66" t="s">
        <v>85</v>
      </c>
      <c r="C179" s="66" t="s">
        <v>25</v>
      </c>
      <c r="D179" s="66"/>
      <c r="E179" s="66">
        <v>82330</v>
      </c>
      <c r="F179" s="66" t="s">
        <v>19</v>
      </c>
      <c r="G179" s="66" t="s">
        <v>19</v>
      </c>
      <c r="H179" s="66" t="s">
        <v>19</v>
      </c>
      <c r="I179" s="66" t="s">
        <v>19</v>
      </c>
      <c r="J179" s="66" t="s">
        <v>19</v>
      </c>
      <c r="K179" s="66" t="s">
        <v>19</v>
      </c>
      <c r="L179" s="66" t="s">
        <v>19</v>
      </c>
      <c r="M179" s="66" t="s">
        <v>19</v>
      </c>
      <c r="N179" s="66" t="s">
        <v>19</v>
      </c>
      <c r="O179" s="66" t="s">
        <v>19</v>
      </c>
      <c r="P179" s="66" t="s">
        <v>19</v>
      </c>
      <c r="Q179" s="66" t="s">
        <v>18</v>
      </c>
      <c r="R179" s="66" t="s">
        <v>19</v>
      </c>
      <c r="S179" s="66" t="s">
        <v>19</v>
      </c>
      <c r="T179" s="66" t="s">
        <v>19</v>
      </c>
      <c r="U179" s="66" t="s">
        <v>19</v>
      </c>
      <c r="V179" s="66" t="s">
        <v>19</v>
      </c>
      <c r="W179" s="66" t="s">
        <v>19</v>
      </c>
      <c r="X179" s="66" t="s">
        <v>19</v>
      </c>
      <c r="Z179" s="16" t="s">
        <v>111</v>
      </c>
    </row>
    <row r="180" spans="1:38" x14ac:dyDescent="0.25">
      <c r="A180" s="69" t="s">
        <v>440</v>
      </c>
      <c r="B180" s="66" t="s">
        <v>85</v>
      </c>
      <c r="C180" s="66" t="s">
        <v>24</v>
      </c>
      <c r="D180" s="66"/>
      <c r="E180" s="66">
        <v>82350</v>
      </c>
      <c r="F180" s="66" t="s">
        <v>19</v>
      </c>
      <c r="G180" s="66" t="s">
        <v>19</v>
      </c>
      <c r="H180" s="66" t="s">
        <v>19</v>
      </c>
      <c r="I180" s="66" t="s">
        <v>19</v>
      </c>
      <c r="J180" s="66" t="s">
        <v>19</v>
      </c>
      <c r="K180" s="66" t="s">
        <v>19</v>
      </c>
      <c r="L180" s="66" t="s">
        <v>19</v>
      </c>
      <c r="M180" s="66" t="s">
        <v>19</v>
      </c>
      <c r="N180" s="66" t="s">
        <v>19</v>
      </c>
      <c r="O180" s="66" t="s">
        <v>19</v>
      </c>
      <c r="P180" s="66" t="s">
        <v>19</v>
      </c>
      <c r="Q180" s="66" t="s">
        <v>19</v>
      </c>
      <c r="R180" s="66" t="s">
        <v>18</v>
      </c>
      <c r="S180" s="66" t="s">
        <v>19</v>
      </c>
      <c r="T180" s="66" t="s">
        <v>19</v>
      </c>
      <c r="U180" s="66" t="s">
        <v>19</v>
      </c>
      <c r="V180" s="66" t="s">
        <v>19</v>
      </c>
      <c r="W180" s="66" t="s">
        <v>19</v>
      </c>
      <c r="X180" s="66" t="s">
        <v>19</v>
      </c>
      <c r="Z180" s="16" t="s">
        <v>111</v>
      </c>
    </row>
    <row r="181" spans="1:38" x14ac:dyDescent="0.25">
      <c r="A181" s="65" t="s">
        <v>441</v>
      </c>
      <c r="B181" s="66" t="s">
        <v>85</v>
      </c>
      <c r="C181" s="66" t="s">
        <v>23</v>
      </c>
      <c r="D181" s="66"/>
      <c r="E181" s="66">
        <v>82410</v>
      </c>
      <c r="F181" s="66" t="s">
        <v>19</v>
      </c>
      <c r="G181" s="66" t="s">
        <v>19</v>
      </c>
      <c r="H181" s="66" t="s">
        <v>19</v>
      </c>
      <c r="I181" s="66" t="s">
        <v>19</v>
      </c>
      <c r="J181" s="66" t="s">
        <v>19</v>
      </c>
      <c r="K181" s="66" t="s">
        <v>19</v>
      </c>
      <c r="L181" s="66" t="s">
        <v>19</v>
      </c>
      <c r="M181" s="66" t="s">
        <v>19</v>
      </c>
      <c r="N181" s="66" t="s">
        <v>19</v>
      </c>
      <c r="O181" s="66" t="s">
        <v>19</v>
      </c>
      <c r="P181" s="66" t="s">
        <v>19</v>
      </c>
      <c r="Q181" s="66" t="s">
        <v>19</v>
      </c>
      <c r="R181" s="66" t="s">
        <v>19</v>
      </c>
      <c r="S181" s="66" t="s">
        <v>19</v>
      </c>
      <c r="T181" s="66" t="s">
        <v>19</v>
      </c>
      <c r="U181" s="66" t="s">
        <v>19</v>
      </c>
      <c r="V181" s="66" t="s">
        <v>19</v>
      </c>
      <c r="W181" s="66" t="s">
        <v>19</v>
      </c>
      <c r="X181" s="66" t="s">
        <v>19</v>
      </c>
    </row>
    <row r="182" spans="1:38" x14ac:dyDescent="0.25">
      <c r="A182" s="65" t="s">
        <v>442</v>
      </c>
      <c r="B182" s="66" t="s">
        <v>85</v>
      </c>
      <c r="C182" s="66" t="s">
        <v>23</v>
      </c>
      <c r="D182" s="66"/>
      <c r="E182" s="66">
        <v>82430</v>
      </c>
      <c r="F182" s="66" t="s">
        <v>19</v>
      </c>
      <c r="G182" s="66" t="s">
        <v>19</v>
      </c>
      <c r="H182" s="66" t="s">
        <v>19</v>
      </c>
      <c r="I182" s="66" t="s">
        <v>19</v>
      </c>
      <c r="J182" s="66" t="s">
        <v>19</v>
      </c>
      <c r="K182" s="66" t="s">
        <v>19</v>
      </c>
      <c r="L182" s="66" t="s">
        <v>19</v>
      </c>
      <c r="M182" s="66" t="s">
        <v>19</v>
      </c>
      <c r="N182" s="66" t="s">
        <v>19</v>
      </c>
      <c r="O182" s="66" t="s">
        <v>19</v>
      </c>
      <c r="P182" s="66" t="s">
        <v>19</v>
      </c>
      <c r="Q182" s="66" t="s">
        <v>19</v>
      </c>
      <c r="R182" s="66" t="s">
        <v>19</v>
      </c>
      <c r="S182" s="66" t="s">
        <v>19</v>
      </c>
      <c r="T182" s="66" t="s">
        <v>19</v>
      </c>
      <c r="U182" s="66" t="s">
        <v>19</v>
      </c>
      <c r="V182" s="66" t="s">
        <v>19</v>
      </c>
      <c r="W182" s="66" t="s">
        <v>19</v>
      </c>
      <c r="X182" s="66" t="s">
        <v>19</v>
      </c>
    </row>
    <row r="183" spans="1:38" x14ac:dyDescent="0.25">
      <c r="A183" s="65" t="s">
        <v>443</v>
      </c>
      <c r="B183" s="66" t="s">
        <v>85</v>
      </c>
      <c r="C183" s="66" t="s">
        <v>23</v>
      </c>
      <c r="D183" s="66"/>
      <c r="E183" s="66">
        <v>82440</v>
      </c>
      <c r="F183" s="66" t="s">
        <v>19</v>
      </c>
      <c r="G183" s="66" t="s">
        <v>19</v>
      </c>
      <c r="H183" s="66" t="s">
        <v>19</v>
      </c>
      <c r="I183" s="66" t="s">
        <v>19</v>
      </c>
      <c r="J183" s="66" t="s">
        <v>19</v>
      </c>
      <c r="K183" s="66" t="s">
        <v>18</v>
      </c>
      <c r="L183" s="66" t="s">
        <v>18</v>
      </c>
      <c r="M183" s="66" t="s">
        <v>19</v>
      </c>
      <c r="N183" s="66" t="s">
        <v>19</v>
      </c>
      <c r="O183" s="66" t="s">
        <v>19</v>
      </c>
      <c r="P183" s="66" t="s">
        <v>19</v>
      </c>
      <c r="Q183" s="66" t="s">
        <v>19</v>
      </c>
      <c r="R183" s="66" t="s">
        <v>19</v>
      </c>
      <c r="S183" s="66" t="s">
        <v>19</v>
      </c>
      <c r="T183" s="66" t="s">
        <v>19</v>
      </c>
      <c r="U183" s="66" t="s">
        <v>19</v>
      </c>
      <c r="V183" s="66" t="s">
        <v>19</v>
      </c>
      <c r="W183" s="66" t="s">
        <v>18</v>
      </c>
      <c r="X183" s="66" t="s">
        <v>19</v>
      </c>
      <c r="Z183" s="16" t="s">
        <v>106</v>
      </c>
      <c r="AF183" s="16" t="s">
        <v>107</v>
      </c>
      <c r="AL183" s="16" t="s">
        <v>112</v>
      </c>
    </row>
    <row r="184" spans="1:38" x14ac:dyDescent="0.25">
      <c r="A184" s="65" t="s">
        <v>442</v>
      </c>
      <c r="B184" s="66" t="s">
        <v>85</v>
      </c>
      <c r="C184" s="66" t="s">
        <v>25</v>
      </c>
      <c r="D184" s="66"/>
      <c r="E184" s="66">
        <v>82340</v>
      </c>
      <c r="F184" s="66" t="s">
        <v>19</v>
      </c>
      <c r="G184" s="66" t="s">
        <v>19</v>
      </c>
      <c r="H184" s="66" t="s">
        <v>19</v>
      </c>
      <c r="I184" s="66" t="s">
        <v>19</v>
      </c>
      <c r="J184" s="66" t="s">
        <v>19</v>
      </c>
      <c r="K184" s="66" t="s">
        <v>19</v>
      </c>
      <c r="L184" s="66" t="s">
        <v>19</v>
      </c>
      <c r="M184" s="66" t="s">
        <v>19</v>
      </c>
      <c r="N184" s="66" t="s">
        <v>19</v>
      </c>
      <c r="O184" s="66" t="s">
        <v>19</v>
      </c>
      <c r="P184" s="66" t="s">
        <v>19</v>
      </c>
      <c r="Q184" s="66" t="s">
        <v>19</v>
      </c>
      <c r="R184" s="66" t="s">
        <v>19</v>
      </c>
      <c r="S184" s="66" t="s">
        <v>19</v>
      </c>
      <c r="T184" s="66" t="s">
        <v>19</v>
      </c>
      <c r="U184" s="66" t="s">
        <v>19</v>
      </c>
      <c r="V184" s="66" t="s">
        <v>19</v>
      </c>
      <c r="W184" s="66" t="s">
        <v>19</v>
      </c>
      <c r="X184" s="66" t="s">
        <v>19</v>
      </c>
    </row>
    <row r="185" spans="1:38" x14ac:dyDescent="0.2">
      <c r="A185" s="71" t="s">
        <v>444</v>
      </c>
      <c r="B185" s="66" t="s">
        <v>85</v>
      </c>
      <c r="C185" s="66" t="s">
        <v>24</v>
      </c>
      <c r="D185" s="66"/>
      <c r="E185" s="66">
        <v>82300</v>
      </c>
      <c r="F185" s="66" t="s">
        <v>19</v>
      </c>
      <c r="G185" s="66" t="s">
        <v>19</v>
      </c>
      <c r="H185" s="66" t="s">
        <v>19</v>
      </c>
      <c r="I185" s="66" t="s">
        <v>19</v>
      </c>
      <c r="J185" s="66" t="s">
        <v>19</v>
      </c>
      <c r="K185" s="66" t="s">
        <v>19</v>
      </c>
      <c r="L185" s="66" t="s">
        <v>18</v>
      </c>
      <c r="M185" s="66" t="s">
        <v>19</v>
      </c>
      <c r="N185" s="66" t="s">
        <v>19</v>
      </c>
      <c r="O185" s="66" t="s">
        <v>19</v>
      </c>
      <c r="P185" s="66" t="s">
        <v>19</v>
      </c>
      <c r="Q185" s="66" t="s">
        <v>19</v>
      </c>
      <c r="R185" s="66" t="s">
        <v>19</v>
      </c>
      <c r="S185" s="66" t="s">
        <v>19</v>
      </c>
      <c r="T185" s="66" t="s">
        <v>19</v>
      </c>
      <c r="U185" s="66" t="s">
        <v>19</v>
      </c>
      <c r="V185" s="66" t="s">
        <v>19</v>
      </c>
      <c r="W185" s="66" t="s">
        <v>18</v>
      </c>
      <c r="X185" s="66" t="s">
        <v>19</v>
      </c>
      <c r="Z185" s="16" t="s">
        <v>107</v>
      </c>
      <c r="AF185" s="16" t="s">
        <v>112</v>
      </c>
    </row>
    <row r="186" spans="1:38" x14ac:dyDescent="0.25">
      <c r="A186" s="27" t="s">
        <v>445</v>
      </c>
      <c r="B186" s="66" t="s">
        <v>85</v>
      </c>
      <c r="C186" s="66" t="s">
        <v>24</v>
      </c>
      <c r="E186" s="8">
        <v>82320</v>
      </c>
      <c r="F186" s="66" t="s">
        <v>19</v>
      </c>
      <c r="G186" s="66" t="s">
        <v>19</v>
      </c>
      <c r="H186" s="66" t="s">
        <v>19</v>
      </c>
      <c r="I186" s="66" t="s">
        <v>19</v>
      </c>
      <c r="J186" s="66" t="s">
        <v>19</v>
      </c>
      <c r="K186" s="66" t="s">
        <v>19</v>
      </c>
      <c r="L186" s="8" t="s">
        <v>18</v>
      </c>
      <c r="M186" s="66" t="s">
        <v>19</v>
      </c>
      <c r="N186" s="66" t="s">
        <v>19</v>
      </c>
      <c r="O186" s="66" t="s">
        <v>19</v>
      </c>
      <c r="P186" s="66" t="s">
        <v>19</v>
      </c>
      <c r="Q186" s="8" t="s">
        <v>18</v>
      </c>
      <c r="R186" s="66" t="s">
        <v>19</v>
      </c>
      <c r="S186" s="66" t="s">
        <v>19</v>
      </c>
      <c r="T186" s="66" t="s">
        <v>19</v>
      </c>
      <c r="U186" s="66" t="s">
        <v>19</v>
      </c>
      <c r="V186" s="66" t="s">
        <v>19</v>
      </c>
      <c r="W186" s="8" t="s">
        <v>18</v>
      </c>
      <c r="X186" s="66" t="s">
        <v>19</v>
      </c>
      <c r="Z186" s="16" t="s">
        <v>107</v>
      </c>
      <c r="AF186" s="16" t="s">
        <v>111</v>
      </c>
      <c r="AL186" s="16" t="s">
        <v>112</v>
      </c>
    </row>
    <row r="187" spans="1:38" x14ac:dyDescent="0.25">
      <c r="A187" s="27" t="s">
        <v>444</v>
      </c>
      <c r="B187" s="66" t="s">
        <v>85</v>
      </c>
      <c r="C187" s="66" t="s">
        <v>23</v>
      </c>
      <c r="E187" s="8">
        <v>82380</v>
      </c>
      <c r="F187" s="66" t="s">
        <v>19</v>
      </c>
      <c r="G187" s="66" t="s">
        <v>19</v>
      </c>
      <c r="H187" s="66" t="s">
        <v>19</v>
      </c>
      <c r="I187" s="66" t="s">
        <v>19</v>
      </c>
      <c r="J187" s="66" t="s">
        <v>19</v>
      </c>
      <c r="K187" s="66" t="s">
        <v>19</v>
      </c>
      <c r="L187" s="8" t="s">
        <v>18</v>
      </c>
      <c r="M187" s="66" t="s">
        <v>19</v>
      </c>
      <c r="N187" s="66" t="s">
        <v>19</v>
      </c>
      <c r="O187" s="66" t="s">
        <v>19</v>
      </c>
      <c r="P187" s="66" t="s">
        <v>19</v>
      </c>
      <c r="Q187" s="66" t="s">
        <v>19</v>
      </c>
      <c r="R187" s="66" t="s">
        <v>19</v>
      </c>
      <c r="S187" s="66" t="s">
        <v>19</v>
      </c>
      <c r="T187" s="66" t="s">
        <v>19</v>
      </c>
      <c r="U187" s="66" t="s">
        <v>19</v>
      </c>
      <c r="V187" s="66" t="s">
        <v>19</v>
      </c>
      <c r="W187" s="8" t="s">
        <v>18</v>
      </c>
      <c r="X187" s="66" t="s">
        <v>19</v>
      </c>
      <c r="Z187" s="16" t="s">
        <v>107</v>
      </c>
      <c r="AF187" s="16" t="s">
        <v>112</v>
      </c>
    </row>
    <row r="188" spans="1:38" x14ac:dyDescent="0.25">
      <c r="A188" s="27" t="s">
        <v>445</v>
      </c>
      <c r="B188" s="66" t="s">
        <v>85</v>
      </c>
      <c r="C188" s="8" t="s">
        <v>23</v>
      </c>
      <c r="E188" s="8">
        <v>82390</v>
      </c>
      <c r="F188" s="66" t="s">
        <v>19</v>
      </c>
      <c r="G188" s="66" t="s">
        <v>19</v>
      </c>
      <c r="H188" s="66" t="s">
        <v>19</v>
      </c>
      <c r="I188" s="66" t="s">
        <v>19</v>
      </c>
      <c r="J188" s="66" t="s">
        <v>19</v>
      </c>
      <c r="K188" s="66" t="s">
        <v>19</v>
      </c>
      <c r="L188" s="8" t="s">
        <v>18</v>
      </c>
      <c r="M188" s="66" t="s">
        <v>19</v>
      </c>
      <c r="N188" s="66" t="s">
        <v>19</v>
      </c>
      <c r="O188" s="66" t="s">
        <v>19</v>
      </c>
      <c r="P188" s="66" t="s">
        <v>19</v>
      </c>
      <c r="Q188" s="8" t="s">
        <v>18</v>
      </c>
      <c r="R188" s="66" t="s">
        <v>19</v>
      </c>
      <c r="S188" s="66" t="s">
        <v>19</v>
      </c>
      <c r="T188" s="66" t="s">
        <v>19</v>
      </c>
      <c r="U188" s="66" t="s">
        <v>19</v>
      </c>
      <c r="V188" s="66" t="s">
        <v>19</v>
      </c>
      <c r="W188" s="8" t="s">
        <v>18</v>
      </c>
      <c r="X188" s="66" t="s">
        <v>19</v>
      </c>
      <c r="Z188" s="16" t="s">
        <v>107</v>
      </c>
      <c r="AF188" s="16" t="s">
        <v>111</v>
      </c>
      <c r="AL188" s="16" t="s">
        <v>112</v>
      </c>
    </row>
    <row r="189" spans="1:38" x14ac:dyDescent="0.25">
      <c r="A189" s="27" t="s">
        <v>446</v>
      </c>
      <c r="B189" s="66" t="s">
        <v>85</v>
      </c>
      <c r="C189" s="8" t="s">
        <v>23</v>
      </c>
      <c r="E189" s="8">
        <v>82400</v>
      </c>
      <c r="F189" s="66" t="s">
        <v>19</v>
      </c>
      <c r="G189" s="66" t="s">
        <v>19</v>
      </c>
      <c r="H189" s="66" t="s">
        <v>19</v>
      </c>
      <c r="I189" s="66" t="s">
        <v>19</v>
      </c>
      <c r="J189" s="66" t="s">
        <v>19</v>
      </c>
      <c r="K189" s="66" t="s">
        <v>19</v>
      </c>
      <c r="L189" s="66" t="s">
        <v>19</v>
      </c>
      <c r="M189" s="66" t="s">
        <v>19</v>
      </c>
      <c r="N189" s="66" t="s">
        <v>19</v>
      </c>
      <c r="O189" s="66" t="s">
        <v>19</v>
      </c>
      <c r="P189" s="66" t="s">
        <v>19</v>
      </c>
      <c r="Q189" s="66" t="s">
        <v>19</v>
      </c>
      <c r="R189" s="66" t="s">
        <v>19</v>
      </c>
      <c r="S189" s="66" t="s">
        <v>19</v>
      </c>
      <c r="T189" s="66" t="s">
        <v>19</v>
      </c>
      <c r="U189" s="66" t="s">
        <v>19</v>
      </c>
      <c r="V189" s="66" t="s">
        <v>19</v>
      </c>
      <c r="W189" s="66" t="s">
        <v>19</v>
      </c>
      <c r="X189" s="66" t="s">
        <v>19</v>
      </c>
    </row>
    <row r="190" spans="1:38" x14ac:dyDescent="0.25">
      <c r="A190" s="27" t="s">
        <v>447</v>
      </c>
      <c r="B190" s="66" t="s">
        <v>85</v>
      </c>
      <c r="C190" s="8" t="s">
        <v>23</v>
      </c>
      <c r="E190" s="8">
        <v>82420</v>
      </c>
      <c r="F190" s="66" t="s">
        <v>19</v>
      </c>
      <c r="G190" s="66" t="s">
        <v>19</v>
      </c>
      <c r="H190" s="66" t="s">
        <v>19</v>
      </c>
      <c r="I190" s="66" t="s">
        <v>19</v>
      </c>
      <c r="J190" s="66" t="s">
        <v>19</v>
      </c>
      <c r="K190" s="66" t="s">
        <v>19</v>
      </c>
      <c r="L190" s="66" t="s">
        <v>19</v>
      </c>
      <c r="M190" s="66" t="s">
        <v>19</v>
      </c>
      <c r="N190" s="66" t="s">
        <v>19</v>
      </c>
      <c r="O190" s="66" t="s">
        <v>19</v>
      </c>
      <c r="P190" s="66" t="s">
        <v>19</v>
      </c>
      <c r="Q190" s="8" t="s">
        <v>18</v>
      </c>
      <c r="R190" s="66" t="s">
        <v>19</v>
      </c>
      <c r="S190" s="66" t="s">
        <v>19</v>
      </c>
      <c r="T190" s="66" t="s">
        <v>19</v>
      </c>
      <c r="U190" s="66" t="s">
        <v>19</v>
      </c>
      <c r="V190" s="66" t="s">
        <v>19</v>
      </c>
      <c r="W190" s="66" t="s">
        <v>19</v>
      </c>
      <c r="X190" s="66" t="s">
        <v>19</v>
      </c>
      <c r="Z190" s="16" t="s">
        <v>111</v>
      </c>
    </row>
    <row r="191" spans="1:38" x14ac:dyDescent="0.25">
      <c r="A191" s="27" t="s">
        <v>448</v>
      </c>
      <c r="B191" s="66" t="s">
        <v>85</v>
      </c>
      <c r="C191" s="8" t="s">
        <v>22</v>
      </c>
      <c r="E191" s="8">
        <v>188516</v>
      </c>
      <c r="F191" s="66" t="s">
        <v>19</v>
      </c>
      <c r="G191" s="66" t="s">
        <v>19</v>
      </c>
      <c r="H191" s="66" t="s">
        <v>19</v>
      </c>
      <c r="I191" s="66" t="s">
        <v>19</v>
      </c>
      <c r="J191" s="66" t="s">
        <v>19</v>
      </c>
      <c r="K191" s="66" t="s">
        <v>19</v>
      </c>
      <c r="L191" s="8" t="s">
        <v>18</v>
      </c>
      <c r="M191" s="66" t="s">
        <v>19</v>
      </c>
      <c r="N191" s="66" t="s">
        <v>19</v>
      </c>
      <c r="O191" s="66" t="s">
        <v>19</v>
      </c>
      <c r="P191" s="66" t="s">
        <v>19</v>
      </c>
      <c r="Q191" s="66" t="s">
        <v>19</v>
      </c>
      <c r="R191" s="66" t="s">
        <v>19</v>
      </c>
      <c r="S191" s="66" t="s">
        <v>19</v>
      </c>
      <c r="T191" s="66" t="s">
        <v>19</v>
      </c>
      <c r="U191" s="66" t="s">
        <v>19</v>
      </c>
      <c r="V191" s="66" t="s">
        <v>19</v>
      </c>
      <c r="W191" s="66" t="s">
        <v>19</v>
      </c>
      <c r="X191" s="66" t="s">
        <v>19</v>
      </c>
      <c r="Z191" s="16" t="s">
        <v>107</v>
      </c>
    </row>
    <row r="192" spans="1:38" x14ac:dyDescent="0.25">
      <c r="A192" s="27" t="s">
        <v>449</v>
      </c>
      <c r="B192" s="66" t="s">
        <v>85</v>
      </c>
      <c r="C192" s="8" t="s">
        <v>22</v>
      </c>
      <c r="E192" s="8">
        <v>188517</v>
      </c>
      <c r="F192" s="66" t="s">
        <v>19</v>
      </c>
      <c r="G192" s="66" t="s">
        <v>19</v>
      </c>
      <c r="H192" s="66" t="s">
        <v>19</v>
      </c>
      <c r="I192" s="66" t="s">
        <v>19</v>
      </c>
      <c r="J192" s="66" t="s">
        <v>19</v>
      </c>
      <c r="K192" s="8" t="s">
        <v>18</v>
      </c>
      <c r="L192" s="8" t="s">
        <v>18</v>
      </c>
      <c r="M192" s="66" t="s">
        <v>19</v>
      </c>
      <c r="N192" s="66" t="s">
        <v>19</v>
      </c>
      <c r="O192" s="66" t="s">
        <v>19</v>
      </c>
      <c r="P192" s="66" t="s">
        <v>19</v>
      </c>
      <c r="Q192" s="66" t="s">
        <v>19</v>
      </c>
      <c r="R192" s="66" t="s">
        <v>19</v>
      </c>
      <c r="S192" s="66" t="s">
        <v>19</v>
      </c>
      <c r="T192" s="66" t="s">
        <v>19</v>
      </c>
      <c r="U192" s="66" t="s">
        <v>19</v>
      </c>
      <c r="V192" s="66" t="s">
        <v>19</v>
      </c>
      <c r="W192" s="66" t="s">
        <v>19</v>
      </c>
      <c r="X192" s="8" t="s">
        <v>18</v>
      </c>
      <c r="Z192" s="16" t="s">
        <v>107</v>
      </c>
      <c r="AF192" s="16" t="s">
        <v>106</v>
      </c>
      <c r="AL192" s="16" t="s">
        <v>113</v>
      </c>
    </row>
    <row r="193" spans="1:44" x14ac:dyDescent="0.25">
      <c r="A193" s="27" t="s">
        <v>450</v>
      </c>
      <c r="B193" s="66" t="s">
        <v>85</v>
      </c>
      <c r="C193" s="8" t="s">
        <v>22</v>
      </c>
      <c r="E193" s="8">
        <v>188518</v>
      </c>
      <c r="F193" s="66" t="s">
        <v>19</v>
      </c>
      <c r="G193" s="66" t="s">
        <v>19</v>
      </c>
      <c r="H193" s="66" t="s">
        <v>19</v>
      </c>
      <c r="I193" s="66" t="s">
        <v>19</v>
      </c>
      <c r="J193" s="66" t="s">
        <v>19</v>
      </c>
      <c r="K193" s="66" t="s">
        <v>19</v>
      </c>
      <c r="L193" s="8" t="s">
        <v>18</v>
      </c>
      <c r="M193" s="66" t="s">
        <v>19</v>
      </c>
      <c r="N193" s="66" t="s">
        <v>19</v>
      </c>
      <c r="O193" s="66" t="s">
        <v>19</v>
      </c>
      <c r="P193" s="66" t="s">
        <v>19</v>
      </c>
      <c r="Q193" s="66" t="s">
        <v>19</v>
      </c>
      <c r="R193" s="66" t="s">
        <v>19</v>
      </c>
      <c r="S193" s="66" t="s">
        <v>19</v>
      </c>
      <c r="T193" s="66" t="s">
        <v>19</v>
      </c>
      <c r="U193" s="66" t="s">
        <v>19</v>
      </c>
      <c r="V193" s="66" t="s">
        <v>19</v>
      </c>
      <c r="W193" s="8" t="s">
        <v>18</v>
      </c>
      <c r="X193" s="66" t="s">
        <v>19</v>
      </c>
      <c r="Z193" s="16" t="s">
        <v>107</v>
      </c>
      <c r="AF193" s="16" t="s">
        <v>112</v>
      </c>
    </row>
    <row r="194" spans="1:44" x14ac:dyDescent="0.25">
      <c r="A194" s="27" t="s">
        <v>451</v>
      </c>
      <c r="B194" s="66" t="s">
        <v>85</v>
      </c>
      <c r="C194" s="8" t="s">
        <v>22</v>
      </c>
      <c r="E194" s="8">
        <v>188519</v>
      </c>
      <c r="F194" s="66" t="s">
        <v>19</v>
      </c>
      <c r="G194" s="66" t="s">
        <v>19</v>
      </c>
      <c r="H194" s="66" t="s">
        <v>19</v>
      </c>
      <c r="I194" s="66" t="s">
        <v>19</v>
      </c>
      <c r="J194" s="66" t="s">
        <v>19</v>
      </c>
      <c r="K194" s="66" t="s">
        <v>19</v>
      </c>
      <c r="L194" s="66" t="s">
        <v>19</v>
      </c>
      <c r="M194" s="66" t="s">
        <v>19</v>
      </c>
      <c r="N194" s="66" t="s">
        <v>19</v>
      </c>
      <c r="O194" s="66" t="s">
        <v>19</v>
      </c>
      <c r="P194" s="66" t="s">
        <v>19</v>
      </c>
      <c r="Q194" s="8" t="s">
        <v>18</v>
      </c>
      <c r="R194" s="66" t="s">
        <v>19</v>
      </c>
      <c r="S194" s="66" t="s">
        <v>19</v>
      </c>
      <c r="T194" s="66" t="s">
        <v>19</v>
      </c>
      <c r="U194" s="66" t="s">
        <v>19</v>
      </c>
      <c r="V194" s="66" t="s">
        <v>19</v>
      </c>
      <c r="W194" s="66" t="s">
        <v>19</v>
      </c>
      <c r="X194" s="66" t="s">
        <v>19</v>
      </c>
      <c r="Z194" s="16" t="s">
        <v>111</v>
      </c>
    </row>
    <row r="195" spans="1:44" x14ac:dyDescent="0.25">
      <c r="A195" s="27" t="s">
        <v>452</v>
      </c>
      <c r="B195" s="66" t="s">
        <v>85</v>
      </c>
      <c r="C195" s="8" t="s">
        <v>21</v>
      </c>
      <c r="E195" s="8">
        <v>120512</v>
      </c>
      <c r="F195" s="66" t="s">
        <v>19</v>
      </c>
      <c r="G195" s="66" t="s">
        <v>19</v>
      </c>
      <c r="H195" s="66" t="s">
        <v>19</v>
      </c>
      <c r="I195" s="66" t="s">
        <v>19</v>
      </c>
      <c r="J195" s="66" t="s">
        <v>19</v>
      </c>
      <c r="K195" s="8" t="s">
        <v>18</v>
      </c>
      <c r="L195" s="8" t="s">
        <v>18</v>
      </c>
      <c r="M195" s="66" t="s">
        <v>19</v>
      </c>
      <c r="N195" s="66" t="s">
        <v>19</v>
      </c>
      <c r="O195" s="8" t="s">
        <v>18</v>
      </c>
      <c r="P195" s="66" t="s">
        <v>19</v>
      </c>
      <c r="Q195" s="66" t="s">
        <v>19</v>
      </c>
      <c r="R195" s="66" t="s">
        <v>19</v>
      </c>
      <c r="S195" s="66" t="s">
        <v>19</v>
      </c>
      <c r="T195" s="66" t="s">
        <v>19</v>
      </c>
      <c r="U195" s="66" t="s">
        <v>19</v>
      </c>
      <c r="V195" s="66" t="s">
        <v>19</v>
      </c>
      <c r="W195" s="8" t="s">
        <v>18</v>
      </c>
      <c r="X195" s="66" t="s">
        <v>19</v>
      </c>
      <c r="Z195" s="16" t="s">
        <v>107</v>
      </c>
      <c r="AF195" s="16" t="s">
        <v>110</v>
      </c>
      <c r="AL195" s="16" t="s">
        <v>106</v>
      </c>
      <c r="AR195" s="16" t="s">
        <v>112</v>
      </c>
    </row>
    <row r="196" spans="1:44" x14ac:dyDescent="0.25">
      <c r="A196" s="27" t="s">
        <v>453</v>
      </c>
      <c r="B196" s="66" t="s">
        <v>85</v>
      </c>
      <c r="C196" s="8" t="s">
        <v>21</v>
      </c>
      <c r="E196" s="8">
        <v>184229</v>
      </c>
      <c r="F196" s="66" t="s">
        <v>19</v>
      </c>
      <c r="G196" s="66" t="s">
        <v>19</v>
      </c>
      <c r="H196" s="66" t="s">
        <v>19</v>
      </c>
      <c r="I196" s="66" t="s">
        <v>19</v>
      </c>
      <c r="J196" s="66" t="s">
        <v>19</v>
      </c>
      <c r="K196" s="66" t="s">
        <v>19</v>
      </c>
      <c r="L196" s="8" t="s">
        <v>18</v>
      </c>
      <c r="M196" s="66" t="s">
        <v>19</v>
      </c>
      <c r="N196" s="66" t="s">
        <v>19</v>
      </c>
      <c r="O196" s="66" t="s">
        <v>19</v>
      </c>
      <c r="P196" s="66" t="s">
        <v>19</v>
      </c>
      <c r="Q196" s="66" t="s">
        <v>19</v>
      </c>
      <c r="R196" s="66" t="s">
        <v>19</v>
      </c>
      <c r="S196" s="66" t="s">
        <v>19</v>
      </c>
      <c r="T196" s="66" t="s">
        <v>19</v>
      </c>
      <c r="U196" s="66" t="s">
        <v>19</v>
      </c>
      <c r="V196" s="66" t="s">
        <v>19</v>
      </c>
      <c r="W196" s="66" t="s">
        <v>19</v>
      </c>
      <c r="X196" s="66" t="s">
        <v>19</v>
      </c>
      <c r="Z196" s="16" t="s">
        <v>107</v>
      </c>
    </row>
    <row r="197" spans="1:44" x14ac:dyDescent="0.25">
      <c r="A197" s="27" t="s">
        <v>454</v>
      </c>
      <c r="B197" s="66" t="s">
        <v>85</v>
      </c>
      <c r="C197" s="8" t="s">
        <v>21</v>
      </c>
      <c r="E197" s="8">
        <v>188344</v>
      </c>
      <c r="F197" s="66" t="s">
        <v>19</v>
      </c>
      <c r="G197" s="66" t="s">
        <v>19</v>
      </c>
      <c r="H197" s="66" t="s">
        <v>19</v>
      </c>
      <c r="I197" s="66" t="s">
        <v>19</v>
      </c>
      <c r="J197" s="66" t="s">
        <v>19</v>
      </c>
      <c r="K197" s="66" t="s">
        <v>19</v>
      </c>
      <c r="L197" s="66" t="s">
        <v>19</v>
      </c>
      <c r="M197" s="66" t="s">
        <v>19</v>
      </c>
      <c r="N197" s="66" t="s">
        <v>19</v>
      </c>
      <c r="O197" s="66" t="s">
        <v>18</v>
      </c>
      <c r="P197" s="66" t="s">
        <v>19</v>
      </c>
      <c r="Q197" s="66" t="s">
        <v>19</v>
      </c>
      <c r="R197" s="66" t="s">
        <v>19</v>
      </c>
      <c r="S197" s="66" t="s">
        <v>19</v>
      </c>
      <c r="T197" s="66" t="s">
        <v>19</v>
      </c>
      <c r="U197" s="66" t="s">
        <v>19</v>
      </c>
      <c r="V197" s="66" t="s">
        <v>19</v>
      </c>
      <c r="W197" s="66" t="s">
        <v>19</v>
      </c>
      <c r="X197" s="66" t="s">
        <v>19</v>
      </c>
      <c r="Z197" s="16" t="s">
        <v>110</v>
      </c>
    </row>
    <row r="198" spans="1:44" x14ac:dyDescent="0.25">
      <c r="A198" s="27" t="s">
        <v>455</v>
      </c>
      <c r="B198" s="66" t="s">
        <v>85</v>
      </c>
      <c r="C198" s="8" t="s">
        <v>21</v>
      </c>
      <c r="E198" s="8">
        <v>188345</v>
      </c>
      <c r="F198" s="66" t="s">
        <v>19</v>
      </c>
      <c r="G198" s="66" t="s">
        <v>19</v>
      </c>
      <c r="H198" s="66" t="s">
        <v>19</v>
      </c>
      <c r="I198" s="66" t="s">
        <v>19</v>
      </c>
      <c r="J198" s="66" t="s">
        <v>19</v>
      </c>
      <c r="K198" s="66" t="s">
        <v>19</v>
      </c>
      <c r="L198" s="66" t="s">
        <v>19</v>
      </c>
      <c r="M198" s="66" t="s">
        <v>19</v>
      </c>
      <c r="N198" s="66" t="s">
        <v>19</v>
      </c>
      <c r="O198" s="66" t="s">
        <v>19</v>
      </c>
      <c r="P198" s="66" t="s">
        <v>19</v>
      </c>
      <c r="Q198" s="66" t="s">
        <v>19</v>
      </c>
      <c r="R198" s="66" t="s">
        <v>19</v>
      </c>
      <c r="S198" s="66" t="s">
        <v>19</v>
      </c>
      <c r="T198" s="66" t="s">
        <v>19</v>
      </c>
      <c r="U198" s="66" t="s">
        <v>19</v>
      </c>
      <c r="V198" s="66" t="s">
        <v>19</v>
      </c>
      <c r="W198" s="66" t="s">
        <v>19</v>
      </c>
      <c r="X198" s="66" t="s">
        <v>19</v>
      </c>
    </row>
    <row r="199" spans="1:44" x14ac:dyDescent="0.25">
      <c r="A199" s="27" t="s">
        <v>456</v>
      </c>
      <c r="B199" s="66" t="s">
        <v>85</v>
      </c>
      <c r="C199" s="8" t="s">
        <v>21</v>
      </c>
      <c r="E199" s="8">
        <v>188346</v>
      </c>
      <c r="F199" s="66" t="s">
        <v>19</v>
      </c>
      <c r="G199" s="66" t="s">
        <v>19</v>
      </c>
      <c r="H199" s="66" t="s">
        <v>19</v>
      </c>
      <c r="I199" s="66" t="s">
        <v>19</v>
      </c>
      <c r="J199" s="66" t="s">
        <v>19</v>
      </c>
      <c r="K199" s="66" t="s">
        <v>19</v>
      </c>
      <c r="L199" s="66" t="s">
        <v>19</v>
      </c>
      <c r="M199" s="66" t="s">
        <v>19</v>
      </c>
      <c r="N199" s="66" t="s">
        <v>19</v>
      </c>
      <c r="O199" s="8" t="s">
        <v>18</v>
      </c>
      <c r="P199" s="66" t="s">
        <v>19</v>
      </c>
      <c r="Q199" s="66" t="s">
        <v>19</v>
      </c>
      <c r="R199" s="66" t="s">
        <v>19</v>
      </c>
      <c r="S199" s="66" t="s">
        <v>19</v>
      </c>
      <c r="T199" s="66" t="s">
        <v>19</v>
      </c>
      <c r="U199" s="66" t="s">
        <v>19</v>
      </c>
      <c r="V199" s="66" t="s">
        <v>19</v>
      </c>
      <c r="W199" s="66" t="s">
        <v>19</v>
      </c>
      <c r="X199" s="66" t="s">
        <v>19</v>
      </c>
      <c r="Z199" s="16" t="s">
        <v>110</v>
      </c>
    </row>
    <row r="200" spans="1:44" x14ac:dyDescent="0.25">
      <c r="A200" s="27" t="s">
        <v>457</v>
      </c>
      <c r="B200" s="66" t="s">
        <v>85</v>
      </c>
      <c r="C200" s="8" t="s">
        <v>21</v>
      </c>
      <c r="E200" s="8">
        <v>188347</v>
      </c>
      <c r="F200" s="66" t="s">
        <v>19</v>
      </c>
      <c r="G200" s="66" t="s">
        <v>19</v>
      </c>
      <c r="H200" s="66" t="s">
        <v>19</v>
      </c>
      <c r="I200" s="66" t="s">
        <v>19</v>
      </c>
      <c r="J200" s="66" t="s">
        <v>19</v>
      </c>
      <c r="K200" s="66" t="s">
        <v>19</v>
      </c>
      <c r="L200" s="8" t="s">
        <v>18</v>
      </c>
      <c r="M200" s="8" t="s">
        <v>18</v>
      </c>
      <c r="N200" s="66" t="s">
        <v>19</v>
      </c>
      <c r="O200" s="66" t="s">
        <v>19</v>
      </c>
      <c r="P200" s="66" t="s">
        <v>19</v>
      </c>
      <c r="Q200" s="66" t="s">
        <v>19</v>
      </c>
      <c r="R200" s="66" t="s">
        <v>19</v>
      </c>
      <c r="S200" s="66" t="s">
        <v>19</v>
      </c>
      <c r="T200" s="66" t="s">
        <v>19</v>
      </c>
      <c r="U200" s="66" t="s">
        <v>19</v>
      </c>
      <c r="V200" s="66" t="s">
        <v>19</v>
      </c>
      <c r="W200" s="8" t="s">
        <v>18</v>
      </c>
      <c r="X200" s="66" t="s">
        <v>19</v>
      </c>
      <c r="Z200" s="16" t="s">
        <v>107</v>
      </c>
      <c r="AF200" s="16" t="s">
        <v>108</v>
      </c>
      <c r="AL200" s="16" t="s">
        <v>112</v>
      </c>
    </row>
    <row r="201" spans="1:44" x14ac:dyDescent="0.25">
      <c r="A201" s="27" t="s">
        <v>444</v>
      </c>
      <c r="B201" s="66" t="s">
        <v>85</v>
      </c>
      <c r="C201" s="8" t="s">
        <v>21</v>
      </c>
      <c r="E201" s="8">
        <v>188348</v>
      </c>
      <c r="F201" s="66" t="s">
        <v>19</v>
      </c>
      <c r="G201" s="66" t="s">
        <v>19</v>
      </c>
      <c r="H201" s="66" t="s">
        <v>19</v>
      </c>
      <c r="I201" s="66" t="s">
        <v>19</v>
      </c>
      <c r="J201" s="66" t="s">
        <v>19</v>
      </c>
      <c r="K201" s="66" t="s">
        <v>19</v>
      </c>
      <c r="L201" s="8" t="s">
        <v>18</v>
      </c>
      <c r="M201" s="66" t="s">
        <v>19</v>
      </c>
      <c r="N201" s="66" t="s">
        <v>19</v>
      </c>
      <c r="O201" s="66" t="s">
        <v>19</v>
      </c>
      <c r="P201" s="66" t="s">
        <v>19</v>
      </c>
      <c r="Q201" s="66" t="s">
        <v>19</v>
      </c>
      <c r="R201" s="66" t="s">
        <v>19</v>
      </c>
      <c r="S201" s="66" t="s">
        <v>19</v>
      </c>
      <c r="T201" s="66" t="s">
        <v>19</v>
      </c>
      <c r="U201" s="66" t="s">
        <v>19</v>
      </c>
      <c r="V201" s="66" t="s">
        <v>19</v>
      </c>
      <c r="W201" s="8" t="s">
        <v>18</v>
      </c>
      <c r="X201" s="66" t="s">
        <v>19</v>
      </c>
      <c r="Z201" s="16" t="s">
        <v>107</v>
      </c>
      <c r="AF201" s="16" t="s">
        <v>112</v>
      </c>
    </row>
    <row r="202" spans="1:44" x14ac:dyDescent="0.25">
      <c r="A202" s="27" t="s">
        <v>458</v>
      </c>
      <c r="B202" s="66" t="s">
        <v>85</v>
      </c>
      <c r="C202" s="8" t="s">
        <v>21</v>
      </c>
      <c r="E202" s="8">
        <v>188349</v>
      </c>
      <c r="F202" s="66" t="s">
        <v>19</v>
      </c>
      <c r="G202" s="66" t="s">
        <v>19</v>
      </c>
      <c r="H202" s="66" t="s">
        <v>19</v>
      </c>
      <c r="I202" s="66" t="s">
        <v>19</v>
      </c>
      <c r="J202" s="66" t="s">
        <v>19</v>
      </c>
      <c r="K202" s="66" t="s">
        <v>19</v>
      </c>
      <c r="L202" s="66" t="s">
        <v>19</v>
      </c>
      <c r="M202" s="66" t="s">
        <v>19</v>
      </c>
      <c r="N202" s="66" t="s">
        <v>19</v>
      </c>
      <c r="O202" s="8" t="s">
        <v>18</v>
      </c>
      <c r="P202" s="66" t="s">
        <v>19</v>
      </c>
      <c r="Q202" s="8" t="s">
        <v>18</v>
      </c>
      <c r="R202" s="66" t="s">
        <v>19</v>
      </c>
      <c r="S202" s="66" t="s">
        <v>19</v>
      </c>
      <c r="T202" s="66" t="s">
        <v>19</v>
      </c>
      <c r="U202" s="66" t="s">
        <v>19</v>
      </c>
      <c r="V202" s="66" t="s">
        <v>19</v>
      </c>
      <c r="W202" s="8" t="s">
        <v>18</v>
      </c>
      <c r="X202" s="66" t="s">
        <v>19</v>
      </c>
      <c r="Z202" s="16" t="s">
        <v>110</v>
      </c>
      <c r="AF202" s="16" t="s">
        <v>112</v>
      </c>
      <c r="AL202" s="16" t="s">
        <v>111</v>
      </c>
      <c r="AM202" s="6" t="s">
        <v>465</v>
      </c>
      <c r="AO202" s="5" t="s">
        <v>90</v>
      </c>
    </row>
    <row r="203" spans="1:44" x14ac:dyDescent="0.25">
      <c r="A203" s="27" t="s">
        <v>459</v>
      </c>
      <c r="B203" s="66" t="s">
        <v>85</v>
      </c>
      <c r="C203" s="8" t="s">
        <v>21</v>
      </c>
      <c r="E203" s="8">
        <v>188350</v>
      </c>
      <c r="F203" s="66" t="s">
        <v>19</v>
      </c>
      <c r="G203" s="66" t="s">
        <v>19</v>
      </c>
      <c r="H203" s="66" t="s">
        <v>19</v>
      </c>
      <c r="I203" s="66" t="s">
        <v>19</v>
      </c>
      <c r="J203" s="66" t="s">
        <v>19</v>
      </c>
      <c r="K203" s="66" t="s">
        <v>19</v>
      </c>
      <c r="L203" s="8" t="s">
        <v>18</v>
      </c>
      <c r="M203" s="66" t="s">
        <v>19</v>
      </c>
      <c r="N203" s="66" t="s">
        <v>19</v>
      </c>
      <c r="O203" s="66" t="s">
        <v>19</v>
      </c>
      <c r="P203" s="66" t="s">
        <v>19</v>
      </c>
      <c r="Q203" s="66" t="s">
        <v>19</v>
      </c>
      <c r="R203" s="66" t="s">
        <v>19</v>
      </c>
      <c r="S203" s="66" t="s">
        <v>19</v>
      </c>
      <c r="T203" s="66" t="s">
        <v>19</v>
      </c>
      <c r="U203" s="66" t="s">
        <v>19</v>
      </c>
      <c r="V203" s="66" t="s">
        <v>19</v>
      </c>
      <c r="W203" s="66" t="s">
        <v>19</v>
      </c>
      <c r="X203" s="66" t="s">
        <v>19</v>
      </c>
      <c r="Z203" s="16" t="s">
        <v>107</v>
      </c>
    </row>
    <row r="204" spans="1:44" x14ac:dyDescent="0.25">
      <c r="A204" s="27" t="s">
        <v>447</v>
      </c>
      <c r="B204" s="66" t="s">
        <v>85</v>
      </c>
      <c r="C204" s="8" t="s">
        <v>21</v>
      </c>
      <c r="E204" s="8">
        <v>188351</v>
      </c>
      <c r="F204" s="66" t="s">
        <v>19</v>
      </c>
      <c r="G204" s="66" t="s">
        <v>19</v>
      </c>
      <c r="H204" s="66" t="s">
        <v>19</v>
      </c>
      <c r="I204" s="66" t="s">
        <v>19</v>
      </c>
      <c r="J204" s="66" t="s">
        <v>19</v>
      </c>
      <c r="K204" s="66" t="s">
        <v>19</v>
      </c>
      <c r="L204" s="66" t="s">
        <v>19</v>
      </c>
      <c r="M204" s="66" t="s">
        <v>19</v>
      </c>
      <c r="N204" s="66" t="s">
        <v>19</v>
      </c>
      <c r="O204" s="66" t="s">
        <v>19</v>
      </c>
      <c r="P204" s="66" t="s">
        <v>19</v>
      </c>
      <c r="Q204" s="66" t="s">
        <v>19</v>
      </c>
      <c r="R204" s="66" t="s">
        <v>19</v>
      </c>
      <c r="S204" s="66" t="s">
        <v>19</v>
      </c>
      <c r="T204" s="66" t="s">
        <v>19</v>
      </c>
      <c r="U204" s="66" t="s">
        <v>19</v>
      </c>
      <c r="V204" s="66" t="s">
        <v>19</v>
      </c>
      <c r="W204" s="66" t="s">
        <v>19</v>
      </c>
      <c r="X204" s="66" t="s">
        <v>19</v>
      </c>
    </row>
    <row r="205" spans="1:44" x14ac:dyDescent="0.25">
      <c r="A205" s="27" t="s">
        <v>460</v>
      </c>
      <c r="B205" s="66" t="s">
        <v>85</v>
      </c>
      <c r="C205" s="8" t="s">
        <v>21</v>
      </c>
      <c r="E205" s="8">
        <v>188352</v>
      </c>
      <c r="F205" s="66" t="s">
        <v>19</v>
      </c>
      <c r="G205" s="66" t="s">
        <v>19</v>
      </c>
      <c r="H205" s="66" t="s">
        <v>19</v>
      </c>
      <c r="I205" s="66" t="s">
        <v>19</v>
      </c>
      <c r="J205" s="66" t="s">
        <v>19</v>
      </c>
      <c r="K205" s="66" t="s">
        <v>19</v>
      </c>
      <c r="L205" s="66" t="s">
        <v>19</v>
      </c>
      <c r="M205" s="66" t="s">
        <v>19</v>
      </c>
      <c r="N205" s="66" t="s">
        <v>19</v>
      </c>
      <c r="O205" s="66" t="s">
        <v>19</v>
      </c>
      <c r="P205" s="66" t="s">
        <v>19</v>
      </c>
      <c r="Q205" s="66" t="s">
        <v>19</v>
      </c>
      <c r="R205" s="66" t="s">
        <v>19</v>
      </c>
      <c r="S205" s="66" t="s">
        <v>19</v>
      </c>
      <c r="T205" s="66" t="s">
        <v>19</v>
      </c>
      <c r="U205" s="66" t="s">
        <v>19</v>
      </c>
      <c r="V205" s="66" t="s">
        <v>19</v>
      </c>
      <c r="W205" s="66" t="s">
        <v>19</v>
      </c>
      <c r="X205" s="66" t="s">
        <v>19</v>
      </c>
    </row>
    <row r="206" spans="1:44" x14ac:dyDescent="0.25">
      <c r="A206" s="27" t="s">
        <v>461</v>
      </c>
      <c r="B206" s="66" t="s">
        <v>85</v>
      </c>
      <c r="C206" s="8" t="s">
        <v>21</v>
      </c>
      <c r="E206" s="8">
        <v>188353</v>
      </c>
      <c r="F206" s="66" t="s">
        <v>19</v>
      </c>
      <c r="G206" s="66" t="s">
        <v>19</v>
      </c>
      <c r="H206" s="66" t="s">
        <v>19</v>
      </c>
      <c r="I206" s="66" t="s">
        <v>19</v>
      </c>
      <c r="J206" s="66" t="s">
        <v>19</v>
      </c>
      <c r="K206" s="66" t="s">
        <v>19</v>
      </c>
      <c r="L206" s="66" t="s">
        <v>19</v>
      </c>
      <c r="M206" s="66" t="s">
        <v>19</v>
      </c>
      <c r="N206" s="66" t="s">
        <v>19</v>
      </c>
      <c r="O206" s="66" t="s">
        <v>19</v>
      </c>
      <c r="P206" s="66" t="s">
        <v>19</v>
      </c>
      <c r="Q206" s="8" t="s">
        <v>18</v>
      </c>
      <c r="R206" s="66" t="s">
        <v>19</v>
      </c>
      <c r="S206" s="66" t="s">
        <v>19</v>
      </c>
      <c r="T206" s="66" t="s">
        <v>19</v>
      </c>
      <c r="U206" s="66" t="s">
        <v>19</v>
      </c>
      <c r="V206" s="66" t="s">
        <v>19</v>
      </c>
      <c r="W206" s="66" t="s">
        <v>19</v>
      </c>
      <c r="X206" s="66" t="s">
        <v>19</v>
      </c>
      <c r="Z206" s="16" t="s">
        <v>111</v>
      </c>
    </row>
    <row r="207" spans="1:44" x14ac:dyDescent="0.25">
      <c r="A207" s="27" t="s">
        <v>462</v>
      </c>
      <c r="B207" s="66" t="s">
        <v>85</v>
      </c>
      <c r="C207" s="8" t="s">
        <v>21</v>
      </c>
      <c r="E207" s="8">
        <v>188354</v>
      </c>
      <c r="F207" s="66" t="s">
        <v>19</v>
      </c>
      <c r="G207" s="66" t="s">
        <v>19</v>
      </c>
      <c r="H207" s="66" t="s">
        <v>19</v>
      </c>
      <c r="I207" s="66" t="s">
        <v>19</v>
      </c>
      <c r="J207" s="66" t="s">
        <v>19</v>
      </c>
      <c r="K207" s="66" t="s">
        <v>19</v>
      </c>
      <c r="L207" s="66" t="s">
        <v>19</v>
      </c>
      <c r="M207" s="66" t="s">
        <v>19</v>
      </c>
      <c r="N207" s="66" t="s">
        <v>19</v>
      </c>
      <c r="O207" s="66" t="s">
        <v>19</v>
      </c>
      <c r="P207" s="66" t="s">
        <v>19</v>
      </c>
      <c r="Q207" s="66" t="s">
        <v>19</v>
      </c>
      <c r="R207" s="66" t="s">
        <v>19</v>
      </c>
      <c r="S207" s="66" t="s">
        <v>19</v>
      </c>
      <c r="T207" s="66" t="s">
        <v>19</v>
      </c>
      <c r="U207" s="66" t="s">
        <v>19</v>
      </c>
      <c r="V207" s="66" t="s">
        <v>19</v>
      </c>
      <c r="W207" s="66" t="s">
        <v>19</v>
      </c>
      <c r="X207" s="66" t="s">
        <v>19</v>
      </c>
    </row>
    <row r="208" spans="1:44" x14ac:dyDescent="0.25">
      <c r="A208" s="27" t="s">
        <v>466</v>
      </c>
      <c r="B208" s="66" t="s">
        <v>85</v>
      </c>
      <c r="C208" s="8" t="s">
        <v>21</v>
      </c>
      <c r="E208" s="8">
        <v>184742</v>
      </c>
      <c r="F208" s="66" t="s">
        <v>19</v>
      </c>
      <c r="G208" s="66" t="s">
        <v>19</v>
      </c>
      <c r="H208" s="66" t="s">
        <v>19</v>
      </c>
      <c r="I208" s="66" t="s">
        <v>19</v>
      </c>
      <c r="J208" s="66" t="s">
        <v>19</v>
      </c>
      <c r="K208" s="66" t="s">
        <v>19</v>
      </c>
      <c r="L208" s="66" t="s">
        <v>19</v>
      </c>
      <c r="M208" s="66" t="s">
        <v>19</v>
      </c>
      <c r="N208" s="8" t="s">
        <v>18</v>
      </c>
      <c r="O208" s="66" t="s">
        <v>19</v>
      </c>
      <c r="P208" s="66" t="s">
        <v>19</v>
      </c>
      <c r="Q208" s="66" t="s">
        <v>19</v>
      </c>
      <c r="R208" s="66" t="s">
        <v>19</v>
      </c>
      <c r="S208" s="66" t="s">
        <v>19</v>
      </c>
      <c r="T208" s="66" t="s">
        <v>19</v>
      </c>
      <c r="U208" s="66" t="s">
        <v>19</v>
      </c>
      <c r="V208" s="66" t="s">
        <v>19</v>
      </c>
      <c r="W208" s="66" t="s">
        <v>19</v>
      </c>
      <c r="X208" s="66" t="s">
        <v>19</v>
      </c>
      <c r="Z208" s="16" t="s">
        <v>109</v>
      </c>
    </row>
    <row r="209" spans="1:41" x14ac:dyDescent="0.25">
      <c r="A209" s="27" t="s">
        <v>467</v>
      </c>
      <c r="B209" s="66" t="s">
        <v>85</v>
      </c>
      <c r="C209" s="8" t="s">
        <v>21</v>
      </c>
      <c r="E209" s="8">
        <v>184742</v>
      </c>
      <c r="F209" s="66" t="s">
        <v>19</v>
      </c>
      <c r="G209" s="66" t="s">
        <v>19</v>
      </c>
      <c r="H209" s="66" t="s">
        <v>19</v>
      </c>
      <c r="I209" s="66" t="s">
        <v>19</v>
      </c>
      <c r="J209" s="66" t="s">
        <v>19</v>
      </c>
      <c r="K209" s="66" t="s">
        <v>19</v>
      </c>
      <c r="L209" s="66" t="s">
        <v>18</v>
      </c>
      <c r="M209" s="66" t="s">
        <v>19</v>
      </c>
      <c r="N209" s="8" t="s">
        <v>18</v>
      </c>
      <c r="O209" s="66" t="s">
        <v>19</v>
      </c>
      <c r="P209" s="66" t="s">
        <v>19</v>
      </c>
      <c r="Q209" s="66" t="s">
        <v>19</v>
      </c>
      <c r="R209" s="66" t="s">
        <v>19</v>
      </c>
      <c r="S209" s="66" t="s">
        <v>19</v>
      </c>
      <c r="T209" s="66" t="s">
        <v>19</v>
      </c>
      <c r="U209" s="66" t="s">
        <v>19</v>
      </c>
      <c r="V209" s="66" t="s">
        <v>19</v>
      </c>
      <c r="W209" s="66" t="s">
        <v>19</v>
      </c>
      <c r="X209" s="66" t="s">
        <v>19</v>
      </c>
      <c r="Z209" s="16" t="s">
        <v>109</v>
      </c>
      <c r="AF209" s="16" t="s">
        <v>107</v>
      </c>
    </row>
    <row r="210" spans="1:41" x14ac:dyDescent="0.25">
      <c r="A210" s="27" t="s">
        <v>463</v>
      </c>
      <c r="B210" s="66" t="s">
        <v>85</v>
      </c>
      <c r="C210" s="8" t="s">
        <v>21</v>
      </c>
      <c r="E210" s="8">
        <v>188356</v>
      </c>
      <c r="F210" s="66" t="s">
        <v>19</v>
      </c>
      <c r="G210" s="66" t="s">
        <v>19</v>
      </c>
      <c r="H210" s="66" t="s">
        <v>19</v>
      </c>
      <c r="I210" s="66" t="s">
        <v>19</v>
      </c>
      <c r="J210" s="66" t="s">
        <v>19</v>
      </c>
      <c r="K210" s="66" t="s">
        <v>19</v>
      </c>
      <c r="L210" s="66" t="s">
        <v>19</v>
      </c>
      <c r="M210" s="66" t="s">
        <v>19</v>
      </c>
      <c r="N210" s="66" t="s">
        <v>19</v>
      </c>
      <c r="O210" s="66" t="s">
        <v>19</v>
      </c>
      <c r="P210" s="66" t="s">
        <v>19</v>
      </c>
      <c r="Q210" s="66" t="s">
        <v>19</v>
      </c>
      <c r="R210" s="66" t="s">
        <v>19</v>
      </c>
      <c r="S210" s="66" t="s">
        <v>19</v>
      </c>
      <c r="T210" s="66" t="s">
        <v>19</v>
      </c>
      <c r="U210" s="66" t="s">
        <v>19</v>
      </c>
      <c r="V210" s="66" t="s">
        <v>19</v>
      </c>
      <c r="W210" s="8" t="s">
        <v>18</v>
      </c>
      <c r="X210" s="8" t="s">
        <v>18</v>
      </c>
      <c r="Z210" s="16" t="s">
        <v>112</v>
      </c>
      <c r="AF210" s="16" t="s">
        <v>113</v>
      </c>
    </row>
    <row r="211" spans="1:41" x14ac:dyDescent="0.2">
      <c r="A211" s="71" t="s">
        <v>464</v>
      </c>
      <c r="B211" s="66" t="s">
        <v>85</v>
      </c>
      <c r="C211" s="8" t="s">
        <v>21</v>
      </c>
      <c r="E211" s="8">
        <v>185182</v>
      </c>
      <c r="F211" s="66" t="s">
        <v>19</v>
      </c>
      <c r="G211" s="66" t="s">
        <v>19</v>
      </c>
      <c r="H211" s="66" t="s">
        <v>19</v>
      </c>
      <c r="I211" s="66" t="s">
        <v>19</v>
      </c>
      <c r="J211" s="66" t="s">
        <v>19</v>
      </c>
      <c r="K211" s="66" t="s">
        <v>19</v>
      </c>
      <c r="L211" s="8" t="s">
        <v>19</v>
      </c>
      <c r="M211" s="66" t="s">
        <v>19</v>
      </c>
      <c r="N211" s="66" t="s">
        <v>19</v>
      </c>
      <c r="O211" s="8" t="s">
        <v>18</v>
      </c>
      <c r="P211" s="66" t="s">
        <v>19</v>
      </c>
      <c r="Q211" s="8" t="s">
        <v>18</v>
      </c>
      <c r="R211" s="66" t="s">
        <v>19</v>
      </c>
      <c r="S211" s="66" t="s">
        <v>19</v>
      </c>
      <c r="T211" s="66" t="s">
        <v>19</v>
      </c>
      <c r="U211" s="66" t="s">
        <v>19</v>
      </c>
      <c r="V211" s="66" t="s">
        <v>19</v>
      </c>
      <c r="W211" s="8" t="s">
        <v>18</v>
      </c>
      <c r="X211" s="66" t="s">
        <v>19</v>
      </c>
      <c r="Z211" s="16" t="s">
        <v>110</v>
      </c>
      <c r="AF211" s="16" t="s">
        <v>112</v>
      </c>
      <c r="AL211" s="16" t="s">
        <v>111</v>
      </c>
      <c r="AO211" s="5" t="s">
        <v>90</v>
      </c>
    </row>
  </sheetData>
  <autoFilter ref="A6:AE211" xr:uid="{EA14026F-47BA-4E70-AA68-0F8FE18F2850}"/>
  <mergeCells count="24">
    <mergeCell ref="Z5:AE5"/>
    <mergeCell ref="F4:K4"/>
    <mergeCell ref="AL4:AQ4"/>
    <mergeCell ref="AR4:AW4"/>
    <mergeCell ref="AX4:BC4"/>
    <mergeCell ref="Z4:AE4"/>
    <mergeCell ref="AF4:AK4"/>
    <mergeCell ref="L4:P4"/>
    <mergeCell ref="Q4:X4"/>
    <mergeCell ref="Y4:Y6"/>
    <mergeCell ref="F5:F6"/>
    <mergeCell ref="G5:G6"/>
    <mergeCell ref="H5:H6"/>
    <mergeCell ref="I5:I6"/>
    <mergeCell ref="J5:J6"/>
    <mergeCell ref="K5:K6"/>
    <mergeCell ref="W5:W6"/>
    <mergeCell ref="X5:X6"/>
    <mergeCell ref="L5:L6"/>
    <mergeCell ref="M5:M6"/>
    <mergeCell ref="N5:N6"/>
    <mergeCell ref="O5:O6"/>
    <mergeCell ref="P5:P6"/>
    <mergeCell ref="Q5:V5"/>
  </mergeCells>
  <conditionalFormatting sqref="B7:B1048576">
    <cfRule type="containsText" dxfId="158" priority="351" operator="containsText" text="DEVELOPMENT">
      <formula>NOT(ISERROR(SEARCH("DEVELOPMENT",B7)))</formula>
    </cfRule>
    <cfRule type="containsText" dxfId="157" priority="352" operator="containsText" text="DELISTED">
      <formula>NOT(ISERROR(SEARCH("DELISTED",B7)))</formula>
    </cfRule>
    <cfRule type="containsText" dxfId="156" priority="353" operator="containsText" text="ACTIVE">
      <formula>NOT(ISERROR(SEARCH("ACTIVE",B7)))</formula>
    </cfRule>
  </conditionalFormatting>
  <conditionalFormatting sqref="F7:X1048576">
    <cfRule type="containsText" dxfId="155" priority="2" operator="containsText" text="&lt;20ppm">
      <formula>NOT(ISERROR(SEARCH("&lt;20ppm",F7)))</formula>
    </cfRule>
    <cfRule type="containsText" dxfId="154" priority="3" operator="containsText" text="May">
      <formula>NOT(ISERROR(SEARCH("May",F7)))</formula>
    </cfRule>
    <cfRule type="containsText" dxfId="153" priority="4" operator="containsText" text="No">
      <formula>NOT(ISERROR(SEARCH("No",F7)))</formula>
    </cfRule>
    <cfRule type="containsText" dxfId="152" priority="5" operator="containsText" text="Yes">
      <formula>NOT(ISERROR(SEARCH("Yes",F7)))</formula>
    </cfRule>
    <cfRule type="containsText" dxfId="151" priority="1" operator="containsText" text="&lt;10ppm">
      <formula>NOT(ISERROR(SEARCH("&lt;10ppm",F7)))</formula>
    </cfRule>
  </conditionalFormatting>
  <conditionalFormatting sqref="Z1:Z3 AB1:AC3 Z7:Z175 AB7:AC175 AL7:AL175 AN7:AO175 AR7:AR175 AT7:AU175 AX7:AX175 AZ7:BA175 AH13:AI175 Z177:Z1048576 AB177:AC1048576 AF177:AF1048576 AH177:AI1048576 AL177:AL1048576 AN177:AO1048576 AR177:AR1048576 AT177:AU1048576 AX177:AX1048576 AZ177:BA1048576">
    <cfRule type="containsText" dxfId="150" priority="641" operator="containsText" text="Yes">
      <formula>NOT(ISERROR(SEARCH("Yes",Z1)))</formula>
    </cfRule>
    <cfRule type="containsText" dxfId="149" priority="640" operator="containsText" text="No">
      <formula>NOT(ISERROR(SEARCH("No",Z1)))</formula>
    </cfRule>
  </conditionalFormatting>
  <conditionalFormatting sqref="Z1:Z175 AL1:AL175 AR1:AR175 AX1:AX175 Z177:Z1048576 AF177:AF1048576 AL177:AL1048576 AR177:AR1048576 AX177:AX1048576">
    <cfRule type="containsText" dxfId="148" priority="596" operator="containsText" text="Suplthites">
      <formula>NOT(ISERROR(SEARCH("Suplthites",Z1)))</formula>
    </cfRule>
    <cfRule type="containsText" dxfId="147" priority="592" operator="containsText" text="Celery">
      <formula>NOT(ISERROR(SEARCH("Celery",Z1)))</formula>
    </cfRule>
    <cfRule type="containsText" dxfId="146" priority="591" operator="containsText" text="Milk">
      <formula>NOT(ISERROR(SEARCH("Milk",Z1)))</formula>
    </cfRule>
    <cfRule type="containsText" dxfId="145" priority="595" operator="containsText" text="Lupin">
      <formula>NOT(ISERROR(SEARCH("Lupin",Z1)))</formula>
    </cfRule>
    <cfRule type="containsText" dxfId="144" priority="594" operator="containsText" text="Mustard">
      <formula>NOT(ISERROR(SEARCH("Mustard",Z1)))</formula>
    </cfRule>
    <cfRule type="containsText" dxfId="143" priority="593" operator="containsText" text="Egg">
      <formula>NOT(ISERROR(SEARCH("Egg",Z1)))</formula>
    </cfRule>
    <cfRule type="containsText" dxfId="142" priority="598" operator="containsText" text="Gluten">
      <formula>NOT(ISERROR(SEARCH("Gluten",Z1)))</formula>
    </cfRule>
    <cfRule type="containsText" dxfId="141" priority="597" operator="containsText" text="Soy">
      <formula>NOT(ISERROR(SEARCH("Soy",Z1)))</formula>
    </cfRule>
  </conditionalFormatting>
  <conditionalFormatting sqref="AB1:AC3 AB6:AC175 AN6:AO175 AT6:AU175 AZ6:BA175 AB177:AC1048576 AH177:AI1048576 AN177:AO1048576 AT177:AU1048576 AZ177:BA1048576">
    <cfRule type="containsText" dxfId="140" priority="614" operator="containsText" text="Raw Material">
      <formula>NOT(ISERROR(SEARCH("Raw Material",AB1)))</formula>
    </cfRule>
    <cfRule type="containsText" dxfId="139" priority="613" operator="containsText" text="Sub-Ingredient">
      <formula>NOT(ISERROR(SEARCH("Sub-Ingredient",AB1)))</formula>
    </cfRule>
  </conditionalFormatting>
  <conditionalFormatting sqref="AB7:AC175 AN7:AO175 AT7:AU175 AZ7:BA175 AH13:AI175 AB177:AC1048576 AH177:AI1048576 AN177:AO1048576 AT177:AU1048576 AZ177:BA1048576 AB1:AC3 Z1:Z3 Z7:Z175 AL7:AL175 AR7:AR175 AX7:AX175 Z177:Z1048576 AF177:AF1048576 AL177:AL1048576 AR177:AR1048576 AX177:AX1048576">
    <cfRule type="containsText" dxfId="138" priority="639" operator="containsText" text="May">
      <formula>NOT(ISERROR(SEARCH("May",Z1)))</formula>
    </cfRule>
  </conditionalFormatting>
  <conditionalFormatting sqref="AC1:AC3">
    <cfRule type="containsText" dxfId="137" priority="602" operator="containsText" text="&lt;20%">
      <formula>NOT(ISERROR(SEARCH("&lt;20%",AC1)))</formula>
    </cfRule>
    <cfRule type="containsText" dxfId="136" priority="603" operator="containsText" text="&lt;5%">
      <formula>NOT(ISERROR(SEARCH("&lt;5%",AC1)))</formula>
    </cfRule>
    <cfRule type="containsText" dxfId="135" priority="601" operator="containsText" text="&lt;50%">
      <formula>NOT(ISERROR(SEARCH("&lt;50%",AC1)))</formula>
    </cfRule>
    <cfRule type="containsText" dxfId="134" priority="600" operator="containsText" text="&gt;70%">
      <formula>NOT(ISERROR(SEARCH("&gt;70%",AC1)))</formula>
    </cfRule>
    <cfRule type="containsText" dxfId="133" priority="599" operator="containsText" text="&gt;95%">
      <formula>NOT(ISERROR(SEARCH("&gt;95%",AC1)))</formula>
    </cfRule>
  </conditionalFormatting>
  <conditionalFormatting sqref="AC6:AC175 AO6:AO175 AQ6:AQ175 AU6:AU175 AW6:AW175 BA6:BA175 BC6:BC175 AI13:AI175 AC177:AC1048576 AI177:AI1048576 AO177:AO1048576 AQ177:AQ1048576 AU177:AU1048576 AW177:AW1048576 BA177:BA1048576 BC177:BC1048576">
    <cfRule type="containsText" dxfId="132" priority="633" operator="containsText" text="&lt;20%">
      <formula>NOT(ISERROR(SEARCH("&lt;20%",AC6)))</formula>
    </cfRule>
    <cfRule type="containsText" dxfId="131" priority="634" operator="containsText" text="&lt;5%">
      <formula>NOT(ISERROR(SEARCH("&lt;5%",AC6)))</formula>
    </cfRule>
    <cfRule type="containsText" dxfId="130" priority="632" operator="containsText" text="&lt;50%">
      <formula>NOT(ISERROR(SEARCH("&lt;50%",AC6)))</formula>
    </cfRule>
    <cfRule type="containsText" dxfId="129" priority="631" operator="containsText" text="&gt;70%">
      <formula>NOT(ISERROR(SEARCH("&gt;70%",AC6)))</formula>
    </cfRule>
  </conditionalFormatting>
  <conditionalFormatting sqref="AC6:AC175 AO6:AO175 AU6:AU175 BA6:BA175 AC177:AC1048576 AI177:AI1048576 AO177:AO1048576 AU177:AU1048576 BA177:BA1048576 AI13:AI175 AQ6:AQ175 AW6:AW175 BC6:BC175 AQ177:AQ1048576 AW177:AW1048576 BC177:BC1048576">
    <cfRule type="containsText" dxfId="128" priority="630" operator="containsText" text="&gt;95%">
      <formula>NOT(ISERROR(SEARCH("&gt;95%",AC6)))</formula>
    </cfRule>
  </conditionalFormatting>
  <conditionalFormatting sqref="AC1:AD3">
    <cfRule type="containsText" dxfId="127" priority="607" operator="containsText" text="Solid">
      <formula>NOT(ISERROR(SEARCH("Solid",AC1)))</formula>
    </cfRule>
    <cfRule type="containsText" dxfId="126" priority="606" operator="containsText" text="Particulate">
      <formula>NOT(ISERROR(SEARCH("Particulate",AC1)))</formula>
    </cfRule>
    <cfRule type="containsText" dxfId="125" priority="605" operator="containsText" text="Liquid">
      <formula>NOT(ISERROR(SEARCH("Liquid",AC1)))</formula>
    </cfRule>
    <cfRule type="containsText" dxfId="124" priority="604" operator="containsText" text="Powder">
      <formula>NOT(ISERROR(SEARCH("Powder",AC1)))</formula>
    </cfRule>
  </conditionalFormatting>
  <conditionalFormatting sqref="AC6:AD175 AO6:AQ175 AU6:AW175 BA6:BC175 AI13:AJ175 AC177:AD1048576 AI177:AJ1048576 AO177:AQ1048576 AU177:AW1048576 BA177:BC1048576">
    <cfRule type="containsText" dxfId="123" priority="637" operator="containsText" text="Particulate">
      <formula>NOT(ISERROR(SEARCH("Particulate",AC6)))</formula>
    </cfRule>
    <cfRule type="containsText" dxfId="122" priority="636" operator="containsText" text="Liquid">
      <formula>NOT(ISERROR(SEARCH("Liquid",AC6)))</formula>
    </cfRule>
    <cfRule type="containsText" dxfId="121" priority="635" operator="containsText" text="Powder">
      <formula>NOT(ISERROR(SEARCH("Powder",AC6)))</formula>
    </cfRule>
    <cfRule type="containsText" dxfId="120" priority="638" operator="containsText" text="Solid">
      <formula>NOT(ISERROR(SEARCH("Solid",AC6)))</formula>
    </cfRule>
  </conditionalFormatting>
  <conditionalFormatting sqref="AD13">
    <cfRule type="dataBar" priority="367">
      <dataBar>
        <cfvo type="min"/>
        <cfvo type="max"/>
        <color rgb="FFFFB628"/>
      </dataBar>
      <extLst>
        <ext xmlns:x14="http://schemas.microsoft.com/office/spreadsheetml/2009/9/main" uri="{B025F937-C7B1-47D3-B67F-A62EFF666E3E}">
          <x14:id>{7117A41D-BEBF-44F3-9B09-A41AA7D4A2E1}</x14:id>
        </ext>
      </extLst>
    </cfRule>
  </conditionalFormatting>
  <conditionalFormatting sqref="AF1:AF3 AH1:AI3">
    <cfRule type="containsText" dxfId="119" priority="584" operator="containsText" text="Yes">
      <formula>NOT(ISERROR(SEARCH("Yes",AF1)))</formula>
    </cfRule>
    <cfRule type="containsText" dxfId="118" priority="583" operator="containsText" text="No">
      <formula>NOT(ISERROR(SEARCH("No",AF1)))</formula>
    </cfRule>
  </conditionalFormatting>
  <conditionalFormatting sqref="AF1:AF175">
    <cfRule type="containsText" dxfId="117" priority="400" operator="containsText" text="Peanuts">
      <formula>NOT(ISERROR(SEARCH("Peanuts",AF1)))</formula>
    </cfRule>
    <cfRule type="containsText" dxfId="116" priority="401" operator="containsText" text="Nuts">
      <formula>NOT(ISERROR(SEARCH("Nuts",AF1)))</formula>
    </cfRule>
    <cfRule type="containsText" dxfId="115" priority="402" operator="containsText" text="Sesame">
      <formula>NOT(ISERROR(SEARCH("Sesame",AF1)))</formula>
    </cfRule>
    <cfRule type="containsText" dxfId="114" priority="403" operator="containsText" text="Crustacean">
      <formula>NOT(ISERROR(SEARCH("Crustacean",AF1)))</formula>
    </cfRule>
    <cfRule type="containsText" dxfId="113" priority="404" operator="containsText" text="Mollusc">
      <formula>NOT(ISERROR(SEARCH("Mollusc",AF1)))</formula>
    </cfRule>
    <cfRule type="containsText" dxfId="112" priority="405" operator="containsText" text="Fish">
      <formula>NOT(ISERROR(SEARCH("Fish",AF1)))</formula>
    </cfRule>
    <cfRule type="containsText" dxfId="111" priority="406" operator="containsText" text="Milk">
      <formula>NOT(ISERROR(SEARCH("Milk",AF1)))</formula>
    </cfRule>
    <cfRule type="containsText" dxfId="110" priority="407" operator="containsText" text="Celery">
      <formula>NOT(ISERROR(SEARCH("Celery",AF1)))</formula>
    </cfRule>
    <cfRule type="containsText" dxfId="109" priority="408" operator="containsText" text="Egg">
      <formula>NOT(ISERROR(SEARCH("Egg",AF1)))</formula>
    </cfRule>
    <cfRule type="containsText" dxfId="108" priority="409" operator="containsText" text="Mustard">
      <formula>NOT(ISERROR(SEARCH("Mustard",AF1)))</formula>
    </cfRule>
    <cfRule type="containsText" dxfId="107" priority="411" operator="containsText" text="Suplthites">
      <formula>NOT(ISERROR(SEARCH("Suplthites",AF1)))</formula>
    </cfRule>
    <cfRule type="containsText" dxfId="106" priority="412" operator="containsText" text="Soy">
      <formula>NOT(ISERROR(SEARCH("Soy",AF1)))</formula>
    </cfRule>
    <cfRule type="containsText" dxfId="105" priority="413" operator="containsText" text="Gluten">
      <formula>NOT(ISERROR(SEARCH("Gluten",AF1)))</formula>
    </cfRule>
    <cfRule type="containsText" dxfId="104" priority="410" operator="containsText" text="Lupin">
      <formula>NOT(ISERROR(SEARCH("Lupin",AF1)))</formula>
    </cfRule>
  </conditionalFormatting>
  <conditionalFormatting sqref="AH1:AI3 AF1:AF3">
    <cfRule type="containsText" dxfId="103" priority="582" operator="containsText" text="May">
      <formula>NOT(ISERROR(SEARCH("May",AF1)))</formula>
    </cfRule>
  </conditionalFormatting>
  <conditionalFormatting sqref="AH1:AI3">
    <cfRule type="containsText" dxfId="102" priority="572" operator="containsText" text="Raw Material">
      <formula>NOT(ISERROR(SEARCH("Raw Material",AH1)))</formula>
    </cfRule>
    <cfRule type="containsText" dxfId="101" priority="571" operator="containsText" text="Sub-Ingredient">
      <formula>NOT(ISERROR(SEARCH("Sub-Ingredient",AH1)))</formula>
    </cfRule>
  </conditionalFormatting>
  <conditionalFormatting sqref="AH6:AI175">
    <cfRule type="containsText" dxfId="100" priority="423" operator="containsText" text="Sub-Ingredient">
      <formula>NOT(ISERROR(SEARCH("Sub-Ingredient",AH6)))</formula>
    </cfRule>
    <cfRule type="containsText" dxfId="99" priority="424" operator="containsText" text="Raw Material">
      <formula>NOT(ISERROR(SEARCH("Raw Material",AH6)))</formula>
    </cfRule>
  </conditionalFormatting>
  <conditionalFormatting sqref="AH7:AI12 AF7:AF175">
    <cfRule type="containsText" dxfId="98" priority="435" operator="containsText" text="No">
      <formula>NOT(ISERROR(SEARCH("No",AF7)))</formula>
    </cfRule>
    <cfRule type="containsText" dxfId="97" priority="436" operator="containsText" text="Yes">
      <formula>NOT(ISERROR(SEARCH("Yes",AF7)))</formula>
    </cfRule>
    <cfRule type="containsText" dxfId="96" priority="434" operator="containsText" text="May">
      <formula>NOT(ISERROR(SEARCH("May",AF7)))</formula>
    </cfRule>
  </conditionalFormatting>
  <conditionalFormatting sqref="AI1:AI3">
    <cfRule type="containsText" dxfId="95" priority="563" operator="containsText" text="&gt;70%">
      <formula>NOT(ISERROR(SEARCH("&gt;70%",AI1)))</formula>
    </cfRule>
    <cfRule type="containsText" dxfId="94" priority="562" operator="containsText" text="&gt;95%">
      <formula>NOT(ISERROR(SEARCH("&gt;95%",AI1)))</formula>
    </cfRule>
    <cfRule type="containsText" dxfId="93" priority="564" operator="containsText" text="&lt;50%">
      <formula>NOT(ISERROR(SEARCH("&lt;50%",AI1)))</formula>
    </cfRule>
    <cfRule type="containsText" dxfId="92" priority="565" operator="containsText" text="&lt;20%">
      <formula>NOT(ISERROR(SEARCH("&lt;20%",AI1)))</formula>
    </cfRule>
    <cfRule type="containsText" dxfId="91" priority="566" operator="containsText" text="&lt;5%">
      <formula>NOT(ISERROR(SEARCH("&lt;5%",AI1)))</formula>
    </cfRule>
  </conditionalFormatting>
  <conditionalFormatting sqref="AI6:AI12">
    <cfRule type="containsText" dxfId="90" priority="415" operator="containsText" text="&gt;70%">
      <formula>NOT(ISERROR(SEARCH("&gt;70%",AI6)))</formula>
    </cfRule>
    <cfRule type="containsText" dxfId="89" priority="416" operator="containsText" text="&lt;50%">
      <formula>NOT(ISERROR(SEARCH("&lt;50%",AI6)))</formula>
    </cfRule>
    <cfRule type="containsText" dxfId="88" priority="417" operator="containsText" text="&lt;20%">
      <formula>NOT(ISERROR(SEARCH("&lt;20%",AI6)))</formula>
    </cfRule>
    <cfRule type="containsText" dxfId="87" priority="418" operator="containsText" text="&lt;5%">
      <formula>NOT(ISERROR(SEARCH("&lt;5%",AI6)))</formula>
    </cfRule>
    <cfRule type="containsText" dxfId="86" priority="414" operator="containsText" text="&gt;95%">
      <formula>NOT(ISERROR(SEARCH("&gt;95%",AI6)))</formula>
    </cfRule>
  </conditionalFormatting>
  <conditionalFormatting sqref="AI1:AJ3">
    <cfRule type="containsText" dxfId="85" priority="570" operator="containsText" text="Solid">
      <formula>NOT(ISERROR(SEARCH("Solid",AI1)))</formula>
    </cfRule>
    <cfRule type="containsText" dxfId="84" priority="567" operator="containsText" text="Powder">
      <formula>NOT(ISERROR(SEARCH("Powder",AI1)))</formula>
    </cfRule>
    <cfRule type="containsText" dxfId="83" priority="568" operator="containsText" text="Liquid">
      <formula>NOT(ISERROR(SEARCH("Liquid",AI1)))</formula>
    </cfRule>
    <cfRule type="containsText" dxfId="82" priority="569" operator="containsText" text="Particulate">
      <formula>NOT(ISERROR(SEARCH("Particulate",AI1)))</formula>
    </cfRule>
  </conditionalFormatting>
  <conditionalFormatting sqref="AI6:AJ12">
    <cfRule type="containsText" dxfId="81" priority="419" operator="containsText" text="Powder">
      <formula>NOT(ISERROR(SEARCH("Powder",AI6)))</formula>
    </cfRule>
    <cfRule type="containsText" dxfId="80" priority="421" operator="containsText" text="Particulate">
      <formula>NOT(ISERROR(SEARCH("Particulate",AI6)))</formula>
    </cfRule>
    <cfRule type="containsText" dxfId="79" priority="422" operator="containsText" text="Solid">
      <formula>NOT(ISERROR(SEARCH("Solid",AI6)))</formula>
    </cfRule>
    <cfRule type="containsText" dxfId="78" priority="420" operator="containsText" text="Liquid">
      <formula>NOT(ISERROR(SEARCH("Liquid",AI6)))</formula>
    </cfRule>
  </conditionalFormatting>
  <conditionalFormatting sqref="AL1:AL3 AN1:AO3">
    <cfRule type="containsText" dxfId="77" priority="546" operator="containsText" text="No">
      <formula>NOT(ISERROR(SEARCH("No",AL1)))</formula>
    </cfRule>
    <cfRule type="containsText" dxfId="76" priority="547" operator="containsText" text="Yes">
      <formula>NOT(ISERROR(SEARCH("Yes",AL1)))</formula>
    </cfRule>
  </conditionalFormatting>
  <conditionalFormatting sqref="AL1:AL175 AR1:AR175 AX1:AX175 Z1:Z175 Z177:Z1048576 AF177:AF1048576 AL177:AL1048576 AR177:AR1048576 AX177:AX1048576">
    <cfRule type="containsText" dxfId="75" priority="587" operator="containsText" text="Sesame">
      <formula>NOT(ISERROR(SEARCH("Sesame",Z1)))</formula>
    </cfRule>
    <cfRule type="containsText" dxfId="74" priority="586" operator="containsText" text="Nuts">
      <formula>NOT(ISERROR(SEARCH("Nuts",Z1)))</formula>
    </cfRule>
    <cfRule type="containsText" dxfId="73" priority="585" operator="containsText" text="Peanuts">
      <formula>NOT(ISERROR(SEARCH("Peanuts",Z1)))</formula>
    </cfRule>
    <cfRule type="containsText" dxfId="72" priority="590" operator="containsText" text="Fish">
      <formula>NOT(ISERROR(SEARCH("Fish",Z1)))</formula>
    </cfRule>
    <cfRule type="containsText" dxfId="71" priority="588" operator="containsText" text="Crustacean">
      <formula>NOT(ISERROR(SEARCH("Crustacean",Z1)))</formula>
    </cfRule>
    <cfRule type="containsText" dxfId="70" priority="589" operator="containsText" text="Mollusc">
      <formula>NOT(ISERROR(SEARCH("Mollusc",Z1)))</formula>
    </cfRule>
  </conditionalFormatting>
  <conditionalFormatting sqref="AN1:AO3 AL1:AL3">
    <cfRule type="containsText" dxfId="69" priority="545" operator="containsText" text="May">
      <formula>NOT(ISERROR(SEARCH("May",AL1)))</formula>
    </cfRule>
  </conditionalFormatting>
  <conditionalFormatting sqref="AN1:AO3">
    <cfRule type="containsText" dxfId="68" priority="534" operator="containsText" text="Sub-Ingredient">
      <formula>NOT(ISERROR(SEARCH("Sub-Ingredient",AN1)))</formula>
    </cfRule>
    <cfRule type="containsText" dxfId="67" priority="535" operator="containsText" text="Raw Material">
      <formula>NOT(ISERROR(SEARCH("Raw Material",AN1)))</formula>
    </cfRule>
  </conditionalFormatting>
  <conditionalFormatting sqref="AO1:AO3">
    <cfRule type="containsText" dxfId="66" priority="525" operator="containsText" text="&gt;95%">
      <formula>NOT(ISERROR(SEARCH("&gt;95%",AO1)))</formula>
    </cfRule>
    <cfRule type="containsText" dxfId="65" priority="526" operator="containsText" text="&gt;70%">
      <formula>NOT(ISERROR(SEARCH("&gt;70%",AO1)))</formula>
    </cfRule>
    <cfRule type="containsText" dxfId="64" priority="527" operator="containsText" text="&lt;50%">
      <formula>NOT(ISERROR(SEARCH("&lt;50%",AO1)))</formula>
    </cfRule>
    <cfRule type="containsText" dxfId="63" priority="528" operator="containsText" text="&lt;20%">
      <formula>NOT(ISERROR(SEARCH("&lt;20%",AO1)))</formula>
    </cfRule>
    <cfRule type="containsText" dxfId="62" priority="529" operator="containsText" text="&lt;5%">
      <formula>NOT(ISERROR(SEARCH("&lt;5%",AO1)))</formula>
    </cfRule>
    <cfRule type="containsText" dxfId="61" priority="530" operator="containsText" text="Powder">
      <formula>NOT(ISERROR(SEARCH("Powder",AO1)))</formula>
    </cfRule>
    <cfRule type="containsText" dxfId="60" priority="531" operator="containsText" text="Liquid">
      <formula>NOT(ISERROR(SEARCH("Liquid",AO1)))</formula>
    </cfRule>
    <cfRule type="containsText" dxfId="59" priority="532" operator="containsText" text="Particulate">
      <formula>NOT(ISERROR(SEARCH("Particulate",AO1)))</formula>
    </cfRule>
    <cfRule type="containsText" dxfId="58" priority="533" operator="containsText" text="Solid">
      <formula>NOT(ISERROR(SEARCH("Solid",AO1)))</formula>
    </cfRule>
  </conditionalFormatting>
  <conditionalFormatting sqref="AP1:AQ3">
    <cfRule type="containsText" dxfId="57" priority="542" operator="containsText" text="Liquid">
      <formula>NOT(ISERROR(SEARCH("Liquid",AP1)))</formula>
    </cfRule>
    <cfRule type="containsText" dxfId="56" priority="543" operator="containsText" text="Particulate">
      <formula>NOT(ISERROR(SEARCH("Particulate",AP1)))</formula>
    </cfRule>
    <cfRule type="containsText" dxfId="55" priority="544" operator="containsText" text="Solid">
      <formula>NOT(ISERROR(SEARCH("Solid",AP1)))</formula>
    </cfRule>
    <cfRule type="containsText" dxfId="54" priority="541" operator="containsText" text="Powder">
      <formula>NOT(ISERROR(SEARCH("Powder",AP1)))</formula>
    </cfRule>
  </conditionalFormatting>
  <conditionalFormatting sqref="AQ1:AQ3">
    <cfRule type="containsText" dxfId="53" priority="536" operator="containsText" text="&gt;95%">
      <formula>NOT(ISERROR(SEARCH("&gt;95%",AQ1)))</formula>
    </cfRule>
    <cfRule type="containsText" dxfId="52" priority="537" operator="containsText" text="&gt;70%">
      <formula>NOT(ISERROR(SEARCH("&gt;70%",AQ1)))</formula>
    </cfRule>
    <cfRule type="containsText" dxfId="51" priority="538" operator="containsText" text="&lt;50%">
      <formula>NOT(ISERROR(SEARCH("&lt;50%",AQ1)))</formula>
    </cfRule>
    <cfRule type="containsText" dxfId="50" priority="540" operator="containsText" text="&lt;5%">
      <formula>NOT(ISERROR(SEARCH("&lt;5%",AQ1)))</formula>
    </cfRule>
    <cfRule type="containsText" dxfId="49" priority="539" operator="containsText" text="&lt;20%">
      <formula>NOT(ISERROR(SEARCH("&lt;20%",AQ1)))</formula>
    </cfRule>
  </conditionalFormatting>
  <conditionalFormatting sqref="AR1:AR3 AT1:AU3">
    <cfRule type="containsText" dxfId="48" priority="510" operator="containsText" text="Yes">
      <formula>NOT(ISERROR(SEARCH("Yes",AR1)))</formula>
    </cfRule>
    <cfRule type="containsText" dxfId="47" priority="509" operator="containsText" text="No">
      <formula>NOT(ISERROR(SEARCH("No",AR1)))</formula>
    </cfRule>
  </conditionalFormatting>
  <conditionalFormatting sqref="AT1:AU3 AR1:AR3">
    <cfRule type="containsText" dxfId="46" priority="508" operator="containsText" text="May">
      <formula>NOT(ISERROR(SEARCH("May",AR1)))</formula>
    </cfRule>
  </conditionalFormatting>
  <conditionalFormatting sqref="AT1:AU3">
    <cfRule type="containsText" dxfId="45" priority="498" operator="containsText" text="Raw Material">
      <formula>NOT(ISERROR(SEARCH("Raw Material",AT1)))</formula>
    </cfRule>
    <cfRule type="containsText" dxfId="44" priority="497" operator="containsText" text="Sub-Ingredient">
      <formula>NOT(ISERROR(SEARCH("Sub-Ingredient",AT1)))</formula>
    </cfRule>
  </conditionalFormatting>
  <conditionalFormatting sqref="AU1:AU3">
    <cfRule type="containsText" dxfId="43" priority="495" operator="containsText" text="Particulate">
      <formula>NOT(ISERROR(SEARCH("Particulate",AU1)))</formula>
    </cfRule>
    <cfRule type="containsText" dxfId="42" priority="491" operator="containsText" text="&lt;20%">
      <formula>NOT(ISERROR(SEARCH("&lt;20%",AU1)))</formula>
    </cfRule>
    <cfRule type="containsText" dxfId="41" priority="496" operator="containsText" text="Solid">
      <formula>NOT(ISERROR(SEARCH("Solid",AU1)))</formula>
    </cfRule>
    <cfRule type="containsText" dxfId="40" priority="494" operator="containsText" text="Liquid">
      <formula>NOT(ISERROR(SEARCH("Liquid",AU1)))</formula>
    </cfRule>
    <cfRule type="containsText" dxfId="39" priority="493" operator="containsText" text="Powder">
      <formula>NOT(ISERROR(SEARCH("Powder",AU1)))</formula>
    </cfRule>
    <cfRule type="containsText" dxfId="38" priority="492" operator="containsText" text="&lt;5%">
      <formula>NOT(ISERROR(SEARCH("&lt;5%",AU1)))</formula>
    </cfRule>
    <cfRule type="containsText" dxfId="37" priority="490" operator="containsText" text="&lt;50%">
      <formula>NOT(ISERROR(SEARCH("&lt;50%",AU1)))</formula>
    </cfRule>
    <cfRule type="containsText" dxfId="36" priority="489" operator="containsText" text="&gt;70%">
      <formula>NOT(ISERROR(SEARCH("&gt;70%",AU1)))</formula>
    </cfRule>
    <cfRule type="containsText" dxfId="35" priority="488" operator="containsText" text="&gt;95%">
      <formula>NOT(ISERROR(SEARCH("&gt;95%",AU1)))</formula>
    </cfRule>
  </conditionalFormatting>
  <conditionalFormatting sqref="AV1:AW3">
    <cfRule type="containsText" dxfId="34" priority="507" operator="containsText" text="Solid">
      <formula>NOT(ISERROR(SEARCH("Solid",AV1)))</formula>
    </cfRule>
    <cfRule type="containsText" dxfId="33" priority="505" operator="containsText" text="Liquid">
      <formula>NOT(ISERROR(SEARCH("Liquid",AV1)))</formula>
    </cfRule>
    <cfRule type="containsText" dxfId="32" priority="504" operator="containsText" text="Powder">
      <formula>NOT(ISERROR(SEARCH("Powder",AV1)))</formula>
    </cfRule>
    <cfRule type="containsText" dxfId="31" priority="506" operator="containsText" text="Particulate">
      <formula>NOT(ISERROR(SEARCH("Particulate",AV1)))</formula>
    </cfRule>
  </conditionalFormatting>
  <conditionalFormatting sqref="AW1:AW3">
    <cfRule type="containsText" dxfId="30" priority="503" operator="containsText" text="&lt;5%">
      <formula>NOT(ISERROR(SEARCH("&lt;5%",AW1)))</formula>
    </cfRule>
    <cfRule type="containsText" dxfId="29" priority="502" operator="containsText" text="&lt;20%">
      <formula>NOT(ISERROR(SEARCH("&lt;20%",AW1)))</formula>
    </cfRule>
    <cfRule type="containsText" dxfId="28" priority="501" operator="containsText" text="&lt;50%">
      <formula>NOT(ISERROR(SEARCH("&lt;50%",AW1)))</formula>
    </cfRule>
    <cfRule type="containsText" dxfId="27" priority="499" operator="containsText" text="&gt;95%">
      <formula>NOT(ISERROR(SEARCH("&gt;95%",AW1)))</formula>
    </cfRule>
    <cfRule type="containsText" dxfId="26" priority="500" operator="containsText" text="&gt;70%">
      <formula>NOT(ISERROR(SEARCH("&gt;70%",AW1)))</formula>
    </cfRule>
  </conditionalFormatting>
  <conditionalFormatting sqref="AX1:AX3 AZ1:BA3">
    <cfRule type="containsText" dxfId="25" priority="473" operator="containsText" text="Yes">
      <formula>NOT(ISERROR(SEARCH("Yes",AX1)))</formula>
    </cfRule>
    <cfRule type="containsText" dxfId="24" priority="472" operator="containsText" text="No">
      <formula>NOT(ISERROR(SEARCH("No",AX1)))</formula>
    </cfRule>
  </conditionalFormatting>
  <conditionalFormatting sqref="AZ1:BA3 AX1:AX3">
    <cfRule type="containsText" dxfId="23" priority="471" operator="containsText" text="May">
      <formula>NOT(ISERROR(SEARCH("May",AX1)))</formula>
    </cfRule>
  </conditionalFormatting>
  <conditionalFormatting sqref="AZ1:BA3">
    <cfRule type="containsText" dxfId="22" priority="460" operator="containsText" text="Sub-Ingredient">
      <formula>NOT(ISERROR(SEARCH("Sub-Ingredient",AZ1)))</formula>
    </cfRule>
    <cfRule type="containsText" dxfId="21" priority="461" operator="containsText" text="Raw Material">
      <formula>NOT(ISERROR(SEARCH("Raw Material",AZ1)))</formula>
    </cfRule>
  </conditionalFormatting>
  <conditionalFormatting sqref="BA1:BA3">
    <cfRule type="containsText" dxfId="20" priority="454" operator="containsText" text="&lt;20%">
      <formula>NOT(ISERROR(SEARCH("&lt;20%",BA1)))</formula>
    </cfRule>
    <cfRule type="containsText" dxfId="19" priority="453" operator="containsText" text="&lt;50%">
      <formula>NOT(ISERROR(SEARCH("&lt;50%",BA1)))</formula>
    </cfRule>
    <cfRule type="containsText" dxfId="18" priority="452" operator="containsText" text="&gt;70%">
      <formula>NOT(ISERROR(SEARCH("&gt;70%",BA1)))</formula>
    </cfRule>
    <cfRule type="containsText" dxfId="17" priority="451" operator="containsText" text="&gt;95%">
      <formula>NOT(ISERROR(SEARCH("&gt;95%",BA1)))</formula>
    </cfRule>
    <cfRule type="containsText" dxfId="16" priority="455" operator="containsText" text="&lt;5%">
      <formula>NOT(ISERROR(SEARCH("&lt;5%",BA1)))</formula>
    </cfRule>
    <cfRule type="containsText" dxfId="15" priority="459" operator="containsText" text="Solid">
      <formula>NOT(ISERROR(SEARCH("Solid",BA1)))</formula>
    </cfRule>
    <cfRule type="containsText" dxfId="14" priority="458" operator="containsText" text="Particulate">
      <formula>NOT(ISERROR(SEARCH("Particulate",BA1)))</formula>
    </cfRule>
    <cfRule type="containsText" dxfId="13" priority="457" operator="containsText" text="Liquid">
      <formula>NOT(ISERROR(SEARCH("Liquid",BA1)))</formula>
    </cfRule>
    <cfRule type="containsText" dxfId="12" priority="456" operator="containsText" text="Powder">
      <formula>NOT(ISERROR(SEARCH("Powder",BA1)))</formula>
    </cfRule>
  </conditionalFormatting>
  <conditionalFormatting sqref="BB1:BC3">
    <cfRule type="containsText" dxfId="11" priority="468" operator="containsText" text="Liquid">
      <formula>NOT(ISERROR(SEARCH("Liquid",BB1)))</formula>
    </cfRule>
    <cfRule type="containsText" dxfId="10" priority="467" operator="containsText" text="Powder">
      <formula>NOT(ISERROR(SEARCH("Powder",BB1)))</formula>
    </cfRule>
    <cfRule type="containsText" dxfId="9" priority="470" operator="containsText" text="Solid">
      <formula>NOT(ISERROR(SEARCH("Solid",BB1)))</formula>
    </cfRule>
    <cfRule type="containsText" dxfId="8" priority="469" operator="containsText" text="Particulate">
      <formula>NOT(ISERROR(SEARCH("Particulate",BB1)))</formula>
    </cfRule>
  </conditionalFormatting>
  <conditionalFormatting sqref="BC1:BC3">
    <cfRule type="containsText" dxfId="7" priority="466" operator="containsText" text="&lt;5%">
      <formula>NOT(ISERROR(SEARCH("&lt;5%",BC1)))</formula>
    </cfRule>
    <cfRule type="containsText" dxfId="6" priority="464" operator="containsText" text="&lt;50%">
      <formula>NOT(ISERROR(SEARCH("&lt;50%",BC1)))</formula>
    </cfRule>
    <cfRule type="containsText" dxfId="5" priority="463" operator="containsText" text="&gt;70%">
      <formula>NOT(ISERROR(SEARCH("&gt;70%",BC1)))</formula>
    </cfRule>
    <cfRule type="containsText" dxfId="4" priority="462" operator="containsText" text="&gt;95%">
      <formula>NOT(ISERROR(SEARCH("&gt;95%",BC1)))</formula>
    </cfRule>
    <cfRule type="containsText" dxfId="3" priority="465" operator="containsText" text="&lt;20%">
      <formula>NOT(ISERROR(SEARCH("&lt;20%",BC1)))</formula>
    </cfRule>
  </conditionalFormatting>
  <dataValidations count="2">
    <dataValidation type="list" allowBlank="1" showInputMessage="1" showErrorMessage="1" sqref="AV177:AV1048576 AP177:AP1048576 BB177:BB1048576 AD177:AD1048576 AJ177:AJ1048576 AJ7:AJ175 AV7:AV175 AP7:AP175 BB7:BB175 AD7:AD175" xr:uid="{ABFF23D0-7E3A-4C45-BF0C-61D5FE9DD717}">
      <formula1>#REF!</formula1>
    </dataValidation>
    <dataValidation type="list" allowBlank="1" showInputMessage="1" showErrorMessage="1" sqref="AB7:AB175 AH7:AH175 AN7:AN175 F7:X1048576 C7:C1048576 AH177:AI1048576 AN177:AO1048576 AB177:AC1048576 AO1:AO175 AI1:AI175 AC1:AC4 AC6:AC175 BC177:BC1048576 AT177:AU1048576 AZ177:BA1048576 AZ7:BA175 BC7:BC175 AT7:AU175 AQ177:AR1048576 AL177:AL1048576 AW177:AX1048576 Z177:Z1048576 AF177:AF1048576 AF7:AF175 AQ7:AR175 AL7:AL175 AW7:AX175 Z7:Z175" xr:uid="{BCA27491-5C23-4579-87F1-20E81BF7D984}">
      <formula1>#REF!</formula1>
    </dataValidation>
  </dataValidations>
  <pageMargins left="0.7" right="0.7" top="0.75" bottom="0.75" header="0.3" footer="0.3"/>
  <pageSetup paperSize="9" orientation="portrait" verticalDpi="300" r:id="rId1"/>
  <extLst>
    <ext xmlns:x14="http://schemas.microsoft.com/office/spreadsheetml/2009/9/main" uri="{78C0D931-6437-407d-A8EE-F0AAD7539E65}">
      <x14:conditionalFormattings>
        <x14:conditionalFormatting xmlns:xm="http://schemas.microsoft.com/office/excel/2006/main">
          <x14:cfRule type="dataBar" id="{7117A41D-BEBF-44F3-9B09-A41AA7D4A2E1}">
            <x14:dataBar minLength="0" maxLength="100" border="1" negativeBarBorderColorSameAsPositive="0">
              <x14:cfvo type="autoMin"/>
              <x14:cfvo type="autoMax"/>
              <x14:borderColor rgb="FFFFB628"/>
              <x14:negativeFillColor rgb="FFFF0000"/>
              <x14:negativeBorderColor rgb="FFFF0000"/>
              <x14:axisColor rgb="FF000000"/>
            </x14:dataBar>
          </x14:cfRule>
          <xm:sqref>AD13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5185A-AA37-42D1-902E-8799E05D8E1B}">
  <dimension ref="A1:Y51"/>
  <sheetViews>
    <sheetView zoomScale="90" zoomScaleNormal="90" workbookViewId="0">
      <selection activeCell="O26" sqref="O26"/>
    </sheetView>
  </sheetViews>
  <sheetFormatPr defaultColWidth="9.140625" defaultRowHeight="12.75" x14ac:dyDescent="0.25"/>
  <cols>
    <col min="1" max="7" width="9.140625" style="27"/>
    <col min="8" max="8" width="9.140625" style="27" customWidth="1"/>
    <col min="9" max="9" width="9.140625" style="27"/>
    <col min="10" max="10" width="9.140625" style="27" customWidth="1"/>
    <col min="11" max="11" width="10.42578125" style="27" bestFit="1" customWidth="1"/>
    <col min="12" max="12" width="9.140625" style="27" customWidth="1"/>
    <col min="13" max="14" width="9.140625" style="27"/>
    <col min="15" max="15" width="11.140625" style="29" customWidth="1"/>
    <col min="16" max="16" width="10.42578125" style="29" customWidth="1"/>
    <col min="17" max="18" width="9.140625" style="29"/>
    <col min="19" max="16384" width="9.140625" style="27"/>
  </cols>
  <sheetData>
    <row r="1" spans="1:25" x14ac:dyDescent="0.25">
      <c r="A1" s="30"/>
      <c r="B1" s="30"/>
      <c r="C1" s="30"/>
      <c r="D1" s="30"/>
      <c r="E1" s="30"/>
      <c r="F1" s="30"/>
      <c r="G1" s="30"/>
      <c r="H1" s="30"/>
      <c r="I1" s="30"/>
      <c r="J1" s="30"/>
      <c r="K1" s="30"/>
      <c r="L1" s="30"/>
      <c r="M1" s="30"/>
      <c r="N1" s="30"/>
      <c r="O1" s="36"/>
      <c r="P1" s="36"/>
      <c r="Q1" s="36"/>
      <c r="R1" s="36"/>
      <c r="S1" s="30"/>
      <c r="T1" s="30"/>
      <c r="U1" s="30"/>
      <c r="V1" s="30"/>
      <c r="W1" s="30"/>
      <c r="X1" s="30"/>
      <c r="Y1" s="30"/>
    </row>
    <row r="2" spans="1:25" ht="14.45" customHeight="1" x14ac:dyDescent="0.25">
      <c r="A2" s="125"/>
      <c r="B2" s="126"/>
      <c r="C2" s="30"/>
      <c r="D2" s="30"/>
      <c r="E2" s="30"/>
      <c r="F2" s="30"/>
      <c r="G2" s="30"/>
      <c r="H2" s="31" t="s">
        <v>468</v>
      </c>
      <c r="I2" s="30"/>
      <c r="J2" s="30"/>
      <c r="K2" s="30"/>
      <c r="L2" s="30"/>
      <c r="M2" s="30"/>
      <c r="N2" s="30"/>
      <c r="O2" s="37" t="s">
        <v>140</v>
      </c>
      <c r="P2" s="36"/>
      <c r="Q2" s="122"/>
      <c r="R2" s="123"/>
      <c r="S2" s="124"/>
      <c r="T2" s="31" t="s">
        <v>141</v>
      </c>
      <c r="U2" s="111" t="s">
        <v>164</v>
      </c>
      <c r="V2" s="112"/>
      <c r="W2" s="112"/>
      <c r="X2" s="112"/>
      <c r="Y2" s="113"/>
    </row>
    <row r="3" spans="1:25" x14ac:dyDescent="0.25">
      <c r="A3" s="127"/>
      <c r="B3" s="128"/>
      <c r="C3" s="30"/>
      <c r="D3" s="30"/>
      <c r="E3" s="30"/>
      <c r="F3" s="30"/>
      <c r="G3" s="30"/>
      <c r="H3" s="31" t="s">
        <v>139</v>
      </c>
      <c r="I3" s="30"/>
      <c r="J3" s="30"/>
      <c r="K3" s="32"/>
      <c r="L3" s="30"/>
      <c r="M3" s="30"/>
      <c r="N3" s="30"/>
      <c r="O3" s="36"/>
      <c r="P3" s="36"/>
      <c r="Q3" s="122"/>
      <c r="R3" s="123"/>
      <c r="S3" s="124"/>
      <c r="T3" s="30"/>
      <c r="U3" s="114"/>
      <c r="V3" s="100"/>
      <c r="W3" s="100"/>
      <c r="X3" s="100"/>
      <c r="Y3" s="115"/>
    </row>
    <row r="4" spans="1:25" x14ac:dyDescent="0.25">
      <c r="A4" s="129"/>
      <c r="B4" s="130"/>
      <c r="C4" s="30"/>
      <c r="D4" s="30"/>
      <c r="E4" s="30"/>
      <c r="F4" s="30"/>
      <c r="G4" s="30"/>
      <c r="H4" s="30"/>
      <c r="I4" s="30"/>
      <c r="J4" s="30"/>
      <c r="K4" s="30"/>
      <c r="L4" s="30"/>
      <c r="M4" s="30"/>
      <c r="N4" s="30"/>
      <c r="O4" s="36"/>
      <c r="P4" s="36"/>
      <c r="Q4" s="122"/>
      <c r="R4" s="123"/>
      <c r="S4" s="124"/>
      <c r="T4" s="30"/>
      <c r="U4" s="116"/>
      <c r="V4" s="117"/>
      <c r="W4" s="117"/>
      <c r="X4" s="117"/>
      <c r="Y4" s="118"/>
    </row>
    <row r="5" spans="1:25" x14ac:dyDescent="0.25">
      <c r="A5" s="30"/>
      <c r="B5" s="30"/>
      <c r="C5" s="30"/>
      <c r="D5" s="30"/>
      <c r="E5" s="30"/>
      <c r="F5" s="30"/>
      <c r="G5" s="30"/>
      <c r="H5" s="30"/>
      <c r="I5" s="30"/>
      <c r="J5" s="30"/>
      <c r="K5" s="30"/>
      <c r="L5" s="30"/>
      <c r="M5" s="30"/>
      <c r="N5" s="30"/>
      <c r="O5" s="36"/>
      <c r="P5" s="36"/>
      <c r="Q5" s="36"/>
      <c r="R5" s="36"/>
      <c r="S5" s="30"/>
      <c r="T5" s="30"/>
      <c r="U5" s="30"/>
      <c r="V5" s="30"/>
      <c r="W5" s="30"/>
      <c r="X5" s="30"/>
      <c r="Y5" s="30"/>
    </row>
    <row r="6" spans="1:25" x14ac:dyDescent="0.25">
      <c r="A6" s="104" t="s">
        <v>142</v>
      </c>
      <c r="B6" s="104"/>
      <c r="C6" s="104"/>
      <c r="D6" s="104"/>
      <c r="E6" s="104"/>
      <c r="F6" s="104"/>
      <c r="G6" s="104"/>
      <c r="H6" s="104"/>
      <c r="I6" s="104"/>
      <c r="J6" s="104"/>
      <c r="K6" s="104"/>
      <c r="L6" s="104"/>
      <c r="M6" s="104"/>
      <c r="N6" s="104"/>
      <c r="O6" s="104"/>
      <c r="P6" s="104"/>
      <c r="Q6" s="104"/>
      <c r="R6" s="104"/>
      <c r="S6" s="104"/>
      <c r="T6" s="104"/>
      <c r="U6" s="104"/>
      <c r="V6" s="104"/>
      <c r="W6" s="104"/>
      <c r="X6" s="104"/>
      <c r="Y6" s="104"/>
    </row>
    <row r="7" spans="1:25" x14ac:dyDescent="0.25">
      <c r="A7" s="104"/>
      <c r="B7" s="104"/>
      <c r="C7" s="104"/>
      <c r="D7" s="104"/>
      <c r="E7" s="104"/>
      <c r="F7" s="104"/>
      <c r="G7" s="104"/>
      <c r="H7" s="104"/>
      <c r="I7" s="104"/>
      <c r="J7" s="104"/>
      <c r="K7" s="104"/>
      <c r="L7" s="104"/>
      <c r="M7" s="104"/>
      <c r="N7" s="104"/>
      <c r="O7" s="104"/>
      <c r="P7" s="104"/>
      <c r="Q7" s="104"/>
      <c r="R7" s="104"/>
      <c r="S7" s="104"/>
      <c r="T7" s="104"/>
      <c r="U7" s="104"/>
      <c r="V7" s="104"/>
      <c r="W7" s="104"/>
      <c r="X7" s="104"/>
      <c r="Y7" s="104"/>
    </row>
    <row r="8" spans="1:25" x14ac:dyDescent="0.25">
      <c r="A8" s="119" t="s">
        <v>143</v>
      </c>
      <c r="B8" s="120"/>
      <c r="C8" s="120"/>
      <c r="D8" s="120"/>
      <c r="E8" s="120"/>
      <c r="F8" s="119" t="s">
        <v>144</v>
      </c>
      <c r="G8" s="120"/>
      <c r="H8" s="120"/>
      <c r="I8" s="120"/>
      <c r="J8" s="120"/>
      <c r="K8" s="119" t="s">
        <v>145</v>
      </c>
      <c r="L8" s="120"/>
      <c r="M8" s="120"/>
      <c r="N8" s="120"/>
      <c r="O8" s="120"/>
      <c r="P8" s="119" t="s">
        <v>474</v>
      </c>
      <c r="Q8" s="120"/>
      <c r="R8" s="120"/>
      <c r="S8" s="120"/>
      <c r="T8" s="120"/>
      <c r="U8" s="119" t="s">
        <v>146</v>
      </c>
      <c r="V8" s="120"/>
      <c r="W8" s="120"/>
      <c r="X8" s="120"/>
      <c r="Y8" s="120"/>
    </row>
    <row r="9" spans="1:25" ht="15.6" customHeight="1" x14ac:dyDescent="0.25">
      <c r="A9" s="107" t="s">
        <v>135</v>
      </c>
      <c r="C9" s="107" t="s">
        <v>147</v>
      </c>
      <c r="D9" s="107"/>
      <c r="E9" s="107"/>
      <c r="F9" s="110">
        <v>3</v>
      </c>
      <c r="G9" s="100" t="s">
        <v>475</v>
      </c>
      <c r="H9" s="100"/>
      <c r="I9" s="100"/>
      <c r="J9" s="100"/>
      <c r="K9" s="110">
        <v>3</v>
      </c>
      <c r="L9" s="100" t="s">
        <v>392</v>
      </c>
      <c r="M9" s="100"/>
      <c r="N9" s="100"/>
      <c r="O9" s="100"/>
      <c r="P9" s="110" t="s">
        <v>138</v>
      </c>
      <c r="Q9" s="100" t="s">
        <v>476</v>
      </c>
      <c r="R9" s="100"/>
      <c r="S9" s="100"/>
      <c r="T9" s="100"/>
      <c r="U9" s="121">
        <v>1</v>
      </c>
      <c r="V9" s="100"/>
      <c r="W9" s="100"/>
      <c r="X9" s="100"/>
      <c r="Y9" s="100"/>
    </row>
    <row r="10" spans="1:25" ht="15.6" customHeight="1" x14ac:dyDescent="0.25">
      <c r="A10" s="107"/>
      <c r="B10" s="29"/>
      <c r="C10" s="29">
        <v>1</v>
      </c>
      <c r="D10" s="29">
        <v>2</v>
      </c>
      <c r="E10" s="29">
        <v>3</v>
      </c>
      <c r="F10" s="110"/>
      <c r="G10" s="100"/>
      <c r="H10" s="100"/>
      <c r="I10" s="100"/>
      <c r="J10" s="100"/>
      <c r="K10" s="110"/>
      <c r="L10" s="100"/>
      <c r="M10" s="100"/>
      <c r="N10" s="100"/>
      <c r="O10" s="100"/>
      <c r="P10" s="110"/>
      <c r="Q10" s="100"/>
      <c r="R10" s="100"/>
      <c r="S10" s="100"/>
      <c r="T10" s="100"/>
      <c r="U10" s="103"/>
      <c r="V10" s="100"/>
      <c r="W10" s="100"/>
      <c r="X10" s="100"/>
      <c r="Y10" s="100"/>
    </row>
    <row r="11" spans="1:25" ht="15.6" customHeight="1" x14ac:dyDescent="0.25">
      <c r="A11" s="107"/>
      <c r="B11" s="29">
        <v>1</v>
      </c>
      <c r="C11" s="33">
        <v>1</v>
      </c>
      <c r="D11" s="33">
        <v>2</v>
      </c>
      <c r="E11" s="33">
        <v>3</v>
      </c>
      <c r="F11" s="110"/>
      <c r="G11" s="100"/>
      <c r="H11" s="100"/>
      <c r="I11" s="100"/>
      <c r="J11" s="100"/>
      <c r="K11" s="110"/>
      <c r="L11" s="100"/>
      <c r="M11" s="100"/>
      <c r="N11" s="100"/>
      <c r="O11" s="100"/>
      <c r="P11" s="110"/>
      <c r="Q11" s="100"/>
      <c r="R11" s="100"/>
      <c r="S11" s="100"/>
      <c r="T11" s="100"/>
      <c r="U11" s="103"/>
      <c r="V11" s="100"/>
      <c r="W11" s="100"/>
      <c r="X11" s="100"/>
      <c r="Y11" s="100"/>
    </row>
    <row r="12" spans="1:25" ht="15.6" customHeight="1" x14ac:dyDescent="0.25">
      <c r="A12" s="107"/>
      <c r="B12" s="29">
        <v>2</v>
      </c>
      <c r="C12" s="33">
        <v>2</v>
      </c>
      <c r="D12" s="33">
        <v>4</v>
      </c>
      <c r="E12" s="34">
        <v>6</v>
      </c>
      <c r="F12" s="109">
        <v>2</v>
      </c>
      <c r="G12" s="100" t="s">
        <v>166</v>
      </c>
      <c r="H12" s="100"/>
      <c r="I12" s="100"/>
      <c r="J12" s="100"/>
      <c r="K12" s="109">
        <v>2</v>
      </c>
      <c r="L12" s="100" t="s">
        <v>393</v>
      </c>
      <c r="M12" s="100"/>
      <c r="N12" s="100"/>
      <c r="O12" s="100"/>
      <c r="P12" s="109" t="s">
        <v>137</v>
      </c>
      <c r="Q12" s="100" t="s">
        <v>477</v>
      </c>
      <c r="R12" s="100"/>
      <c r="S12" s="100"/>
      <c r="T12" s="100"/>
      <c r="U12" s="103">
        <v>2</v>
      </c>
      <c r="V12" s="100"/>
      <c r="W12" s="100"/>
      <c r="X12" s="100"/>
      <c r="Y12" s="100"/>
    </row>
    <row r="13" spans="1:25" ht="15.6" customHeight="1" x14ac:dyDescent="0.25">
      <c r="A13" s="107"/>
      <c r="B13" s="29">
        <v>3</v>
      </c>
      <c r="C13" s="33">
        <v>3</v>
      </c>
      <c r="D13" s="34">
        <v>6</v>
      </c>
      <c r="E13" s="35">
        <v>9</v>
      </c>
      <c r="F13" s="109"/>
      <c r="G13" s="100"/>
      <c r="H13" s="100"/>
      <c r="I13" s="100"/>
      <c r="J13" s="100"/>
      <c r="K13" s="109"/>
      <c r="L13" s="100"/>
      <c r="M13" s="100"/>
      <c r="N13" s="100"/>
      <c r="O13" s="100"/>
      <c r="P13" s="109"/>
      <c r="Q13" s="100"/>
      <c r="R13" s="100"/>
      <c r="S13" s="100"/>
      <c r="T13" s="100"/>
      <c r="U13" s="103"/>
      <c r="V13" s="100"/>
      <c r="W13" s="100"/>
      <c r="X13" s="100"/>
      <c r="Y13" s="100"/>
    </row>
    <row r="14" spans="1:25" ht="15.6" customHeight="1" x14ac:dyDescent="0.25">
      <c r="A14" s="107" t="s">
        <v>148</v>
      </c>
      <c r="B14" s="100" t="s">
        <v>478</v>
      </c>
      <c r="C14" s="100"/>
      <c r="D14" s="100"/>
      <c r="E14" s="100"/>
      <c r="F14" s="109"/>
      <c r="G14" s="100"/>
      <c r="H14" s="100"/>
      <c r="I14" s="100"/>
      <c r="J14" s="100"/>
      <c r="K14" s="109"/>
      <c r="L14" s="100"/>
      <c r="M14" s="100"/>
      <c r="N14" s="100"/>
      <c r="O14" s="100"/>
      <c r="P14" s="109"/>
      <c r="Q14" s="100"/>
      <c r="R14" s="100"/>
      <c r="S14" s="100"/>
      <c r="T14" s="100"/>
      <c r="U14" s="103"/>
      <c r="V14" s="100"/>
      <c r="W14" s="100"/>
      <c r="X14" s="100"/>
      <c r="Y14" s="100"/>
    </row>
    <row r="15" spans="1:25" ht="15.6" customHeight="1" x14ac:dyDescent="0.25">
      <c r="A15" s="107"/>
      <c r="B15" s="100"/>
      <c r="C15" s="100"/>
      <c r="D15" s="100"/>
      <c r="E15" s="100"/>
      <c r="F15" s="108">
        <v>1</v>
      </c>
      <c r="G15" s="100" t="s">
        <v>479</v>
      </c>
      <c r="H15" s="100"/>
      <c r="I15" s="100"/>
      <c r="J15" s="100"/>
      <c r="K15" s="108">
        <v>1</v>
      </c>
      <c r="L15" s="100" t="s">
        <v>394</v>
      </c>
      <c r="M15" s="100"/>
      <c r="N15" s="100"/>
      <c r="O15" s="100"/>
      <c r="P15" s="108" t="s">
        <v>136</v>
      </c>
      <c r="Q15" s="100" t="s">
        <v>167</v>
      </c>
      <c r="R15" s="100"/>
      <c r="S15" s="100"/>
      <c r="T15" s="100"/>
      <c r="U15" s="103">
        <v>3</v>
      </c>
      <c r="V15" s="100"/>
      <c r="W15" s="100"/>
      <c r="X15" s="100"/>
      <c r="Y15" s="100"/>
    </row>
    <row r="16" spans="1:25" ht="15.6" customHeight="1" x14ac:dyDescent="0.25">
      <c r="A16" s="107"/>
      <c r="B16" s="100"/>
      <c r="C16" s="100"/>
      <c r="D16" s="100"/>
      <c r="E16" s="100"/>
      <c r="F16" s="108"/>
      <c r="G16" s="100"/>
      <c r="H16" s="100"/>
      <c r="I16" s="100"/>
      <c r="J16" s="100"/>
      <c r="K16" s="108"/>
      <c r="L16" s="100"/>
      <c r="M16" s="100"/>
      <c r="N16" s="100"/>
      <c r="O16" s="100"/>
      <c r="P16" s="108"/>
      <c r="Q16" s="100"/>
      <c r="R16" s="100"/>
      <c r="S16" s="100"/>
      <c r="T16" s="100"/>
      <c r="U16" s="103"/>
      <c r="V16" s="100"/>
      <c r="W16" s="100"/>
      <c r="X16" s="100"/>
      <c r="Y16" s="100"/>
    </row>
    <row r="17" spans="1:25" ht="15.6" customHeight="1" x14ac:dyDescent="0.25">
      <c r="A17" s="107"/>
      <c r="B17" s="100"/>
      <c r="C17" s="100"/>
      <c r="D17" s="100"/>
      <c r="E17" s="100"/>
      <c r="F17" s="108"/>
      <c r="G17" s="100"/>
      <c r="H17" s="100"/>
      <c r="I17" s="100"/>
      <c r="J17" s="100"/>
      <c r="K17" s="108"/>
      <c r="L17" s="100"/>
      <c r="M17" s="100"/>
      <c r="N17" s="100"/>
      <c r="O17" s="100"/>
      <c r="P17" s="108"/>
      <c r="Q17" s="100"/>
      <c r="R17" s="100"/>
      <c r="S17" s="100"/>
      <c r="T17" s="100"/>
      <c r="U17" s="103"/>
      <c r="V17" s="100"/>
      <c r="W17" s="100"/>
      <c r="X17" s="100"/>
      <c r="Y17" s="100"/>
    </row>
    <row r="18" spans="1:25" x14ac:dyDescent="0.25">
      <c r="A18" s="104" t="s">
        <v>149</v>
      </c>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row>
    <row r="19" spans="1:25" x14ac:dyDescent="0.25">
      <c r="A19" s="104"/>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row>
    <row r="20" spans="1:25" ht="25.5" customHeight="1" x14ac:dyDescent="0.25">
      <c r="A20" s="105" t="s">
        <v>150</v>
      </c>
      <c r="B20" s="106"/>
      <c r="C20" s="106"/>
      <c r="D20" s="106"/>
      <c r="E20" s="105" t="s">
        <v>151</v>
      </c>
      <c r="F20" s="106"/>
      <c r="G20" s="106"/>
      <c r="H20" s="106"/>
      <c r="I20" s="106"/>
      <c r="J20" s="105" t="s">
        <v>152</v>
      </c>
      <c r="K20" s="106"/>
      <c r="L20" s="106"/>
      <c r="M20" s="106"/>
      <c r="N20" s="106"/>
      <c r="O20" s="76" t="s">
        <v>147</v>
      </c>
      <c r="P20" s="76" t="s">
        <v>135</v>
      </c>
      <c r="Q20" s="76" t="s">
        <v>153</v>
      </c>
      <c r="R20" s="76" t="s">
        <v>154</v>
      </c>
      <c r="S20" s="105" t="s">
        <v>155</v>
      </c>
      <c r="T20" s="106"/>
      <c r="U20" s="106"/>
      <c r="V20" s="106"/>
      <c r="W20" s="106"/>
      <c r="X20" s="106"/>
      <c r="Y20" s="106"/>
    </row>
    <row r="21" spans="1:25" ht="111" customHeight="1" x14ac:dyDescent="0.25">
      <c r="A21" s="100" t="s">
        <v>404</v>
      </c>
      <c r="B21" s="100"/>
      <c r="C21" s="100"/>
      <c r="D21" s="100"/>
      <c r="E21" s="100" t="s">
        <v>165</v>
      </c>
      <c r="F21" s="100"/>
      <c r="G21" s="100"/>
      <c r="H21" s="100"/>
      <c r="I21" s="100"/>
      <c r="J21" s="100" t="s">
        <v>387</v>
      </c>
      <c r="K21" s="100"/>
      <c r="L21" s="100"/>
      <c r="M21" s="100"/>
      <c r="N21" s="100"/>
      <c r="O21" s="28">
        <v>1</v>
      </c>
      <c r="P21" s="28">
        <v>2</v>
      </c>
      <c r="Q21" s="28">
        <f>O21*P21</f>
        <v>2</v>
      </c>
      <c r="R21" s="28" t="str">
        <f>IF(Q21&lt;&gt;"",IF(Q21&gt;6,"High",IF(Q21&gt;3,"Medium","Low")),"")</f>
        <v>Low</v>
      </c>
      <c r="S21" s="100" t="s">
        <v>471</v>
      </c>
      <c r="T21" s="100"/>
      <c r="U21" s="100"/>
      <c r="V21" s="100"/>
      <c r="W21" s="100"/>
      <c r="X21" s="100"/>
      <c r="Y21" s="100"/>
    </row>
    <row r="22" spans="1:25" ht="75" customHeight="1" x14ac:dyDescent="0.25">
      <c r="A22" s="100" t="s">
        <v>405</v>
      </c>
      <c r="B22" s="100"/>
      <c r="C22" s="100"/>
      <c r="D22" s="100"/>
      <c r="E22" s="100" t="s">
        <v>168</v>
      </c>
      <c r="F22" s="100"/>
      <c r="G22" s="100"/>
      <c r="H22" s="100"/>
      <c r="I22" s="100"/>
      <c r="J22" s="100" t="s">
        <v>388</v>
      </c>
      <c r="K22" s="100"/>
      <c r="L22" s="100"/>
      <c r="M22" s="100"/>
      <c r="N22" s="100"/>
      <c r="O22" s="29">
        <v>1</v>
      </c>
      <c r="P22" s="29">
        <v>2</v>
      </c>
      <c r="Q22" s="28">
        <f>O22*P22</f>
        <v>2</v>
      </c>
      <c r="R22" s="28" t="str">
        <f t="shared" ref="R22:R51" si="0">IF(Q22&lt;&gt;"",IF(Q22&gt;6,"High",IF(Q22&gt;3,"Medium","Low")),"")</f>
        <v>Low</v>
      </c>
      <c r="S22" s="100" t="s">
        <v>472</v>
      </c>
      <c r="T22" s="100"/>
      <c r="U22" s="100"/>
      <c r="V22" s="100"/>
      <c r="W22" s="100"/>
      <c r="X22" s="100"/>
      <c r="Y22" s="100"/>
    </row>
    <row r="23" spans="1:25" ht="45" customHeight="1" x14ac:dyDescent="0.25">
      <c r="A23" s="100" t="s">
        <v>406</v>
      </c>
      <c r="B23" s="100"/>
      <c r="C23" s="100"/>
      <c r="D23" s="100"/>
      <c r="E23" s="100" t="s">
        <v>389</v>
      </c>
      <c r="F23" s="100"/>
      <c r="G23" s="100"/>
      <c r="H23" s="100"/>
      <c r="I23" s="100"/>
      <c r="J23" s="100" t="s">
        <v>390</v>
      </c>
      <c r="K23" s="100"/>
      <c r="L23" s="100"/>
      <c r="M23" s="100"/>
      <c r="N23" s="100"/>
      <c r="O23" s="29">
        <v>1</v>
      </c>
      <c r="P23" s="29">
        <v>2</v>
      </c>
      <c r="Q23" s="28">
        <f t="shared" ref="Q23:Q51" si="1">O23*P23</f>
        <v>2</v>
      </c>
      <c r="R23" s="28" t="str">
        <f t="shared" si="0"/>
        <v>Low</v>
      </c>
      <c r="S23" s="100" t="s">
        <v>434</v>
      </c>
      <c r="T23" s="100"/>
      <c r="U23" s="100"/>
      <c r="V23" s="100"/>
      <c r="W23" s="100"/>
      <c r="X23" s="100"/>
      <c r="Y23" s="100"/>
    </row>
    <row r="24" spans="1:25" ht="94.5" customHeight="1" x14ac:dyDescent="0.25">
      <c r="A24" s="100" t="s">
        <v>160</v>
      </c>
      <c r="B24" s="100"/>
      <c r="C24" s="100"/>
      <c r="D24" s="100"/>
      <c r="E24" s="100" t="s">
        <v>391</v>
      </c>
      <c r="F24" s="100"/>
      <c r="G24" s="100"/>
      <c r="H24" s="100"/>
      <c r="I24" s="100"/>
      <c r="J24" s="100" t="s">
        <v>432</v>
      </c>
      <c r="K24" s="100"/>
      <c r="L24" s="100"/>
      <c r="M24" s="100"/>
      <c r="N24" s="100"/>
      <c r="O24" s="29">
        <v>2</v>
      </c>
      <c r="P24" s="29">
        <v>2</v>
      </c>
      <c r="Q24" s="28">
        <f t="shared" ref="Q24" si="2">O24*P24</f>
        <v>4</v>
      </c>
      <c r="R24" s="28" t="str">
        <f t="shared" ref="R24" si="3">IF(Q24&lt;&gt;"",IF(Q24&gt;6,"High",IF(Q24&gt;3,"Medium","Low")),"")</f>
        <v>Medium</v>
      </c>
      <c r="S24" s="100" t="s">
        <v>431</v>
      </c>
      <c r="T24" s="100"/>
      <c r="U24" s="100"/>
      <c r="V24" s="100"/>
      <c r="W24" s="100"/>
      <c r="X24" s="100"/>
      <c r="Y24" s="100"/>
    </row>
    <row r="25" spans="1:25" ht="45" customHeight="1" x14ac:dyDescent="0.25">
      <c r="A25" s="100" t="s">
        <v>418</v>
      </c>
      <c r="B25" s="100"/>
      <c r="C25" s="100"/>
      <c r="D25" s="100"/>
      <c r="E25" s="100" t="s">
        <v>402</v>
      </c>
      <c r="F25" s="100"/>
      <c r="G25" s="100"/>
      <c r="H25" s="100"/>
      <c r="I25" s="100"/>
      <c r="J25" s="100" t="s">
        <v>388</v>
      </c>
      <c r="K25" s="100"/>
      <c r="L25" s="100"/>
      <c r="M25" s="100"/>
      <c r="N25" s="100"/>
      <c r="O25" s="29">
        <v>1</v>
      </c>
      <c r="P25" s="29">
        <v>2</v>
      </c>
      <c r="Q25" s="28">
        <f t="shared" si="1"/>
        <v>2</v>
      </c>
      <c r="R25" s="28" t="str">
        <f t="shared" si="0"/>
        <v>Low</v>
      </c>
      <c r="S25" s="100" t="s">
        <v>419</v>
      </c>
      <c r="T25" s="100"/>
      <c r="U25" s="100"/>
      <c r="V25" s="100"/>
      <c r="W25" s="100"/>
      <c r="X25" s="100"/>
      <c r="Y25" s="100"/>
    </row>
    <row r="26" spans="1:25" ht="108.75" customHeight="1" x14ac:dyDescent="0.25">
      <c r="A26" s="100" t="s">
        <v>157</v>
      </c>
      <c r="B26" s="100"/>
      <c r="C26" s="100"/>
      <c r="D26" s="100"/>
      <c r="E26" s="100" t="s">
        <v>408</v>
      </c>
      <c r="F26" s="100"/>
      <c r="G26" s="100"/>
      <c r="H26" s="100"/>
      <c r="I26" s="100"/>
      <c r="J26" s="100" t="s">
        <v>429</v>
      </c>
      <c r="K26" s="100"/>
      <c r="L26" s="100"/>
      <c r="M26" s="100"/>
      <c r="N26" s="100"/>
      <c r="O26" s="29">
        <v>2</v>
      </c>
      <c r="P26" s="29">
        <v>2</v>
      </c>
      <c r="Q26" s="28">
        <f t="shared" si="1"/>
        <v>4</v>
      </c>
      <c r="R26" s="28" t="str">
        <f t="shared" si="0"/>
        <v>Medium</v>
      </c>
      <c r="S26" s="100" t="s">
        <v>417</v>
      </c>
      <c r="T26" s="100"/>
      <c r="U26" s="100"/>
      <c r="V26" s="100"/>
      <c r="W26" s="100"/>
      <c r="X26" s="100"/>
      <c r="Y26" s="100"/>
    </row>
    <row r="27" spans="1:25" ht="45.6" customHeight="1" x14ac:dyDescent="0.25">
      <c r="A27" s="100" t="s">
        <v>158</v>
      </c>
      <c r="B27" s="100"/>
      <c r="C27" s="100"/>
      <c r="D27" s="100"/>
      <c r="E27" s="100" t="s">
        <v>396</v>
      </c>
      <c r="F27" s="100"/>
      <c r="G27" s="100"/>
      <c r="H27" s="100"/>
      <c r="I27" s="100"/>
      <c r="J27" s="100" t="s">
        <v>410</v>
      </c>
      <c r="K27" s="100"/>
      <c r="L27" s="100"/>
      <c r="M27" s="100"/>
      <c r="N27" s="100"/>
      <c r="O27" s="29">
        <v>1</v>
      </c>
      <c r="P27" s="29">
        <v>1</v>
      </c>
      <c r="Q27" s="28">
        <f t="shared" si="1"/>
        <v>1</v>
      </c>
      <c r="R27" s="28" t="str">
        <f t="shared" si="0"/>
        <v>Low</v>
      </c>
      <c r="S27" s="100" t="s">
        <v>407</v>
      </c>
      <c r="T27" s="100"/>
      <c r="U27" s="100"/>
      <c r="V27" s="100"/>
      <c r="W27" s="100"/>
      <c r="X27" s="100"/>
      <c r="Y27" s="100"/>
    </row>
    <row r="28" spans="1:25" ht="114" customHeight="1" x14ac:dyDescent="0.25">
      <c r="A28" s="100" t="s">
        <v>159</v>
      </c>
      <c r="B28" s="100"/>
      <c r="C28" s="100"/>
      <c r="D28" s="100"/>
      <c r="E28" s="100" t="s">
        <v>401</v>
      </c>
      <c r="F28" s="100"/>
      <c r="G28" s="100"/>
      <c r="H28" s="100"/>
      <c r="I28" s="100"/>
      <c r="J28" s="100" t="s">
        <v>427</v>
      </c>
      <c r="K28" s="100"/>
      <c r="L28" s="100"/>
      <c r="M28" s="100"/>
      <c r="N28" s="100"/>
      <c r="O28" s="29">
        <v>2</v>
      </c>
      <c r="P28" s="29">
        <v>2</v>
      </c>
      <c r="Q28" s="28">
        <f t="shared" si="1"/>
        <v>4</v>
      </c>
      <c r="R28" s="28" t="str">
        <f t="shared" si="0"/>
        <v>Medium</v>
      </c>
      <c r="S28" s="102" t="s">
        <v>480</v>
      </c>
      <c r="T28" s="102"/>
      <c r="U28" s="102"/>
      <c r="V28" s="102"/>
      <c r="W28" s="102"/>
      <c r="X28" s="102"/>
      <c r="Y28" s="102"/>
    </row>
    <row r="29" spans="1:25" ht="68.25" customHeight="1" x14ac:dyDescent="0.25">
      <c r="A29" s="100" t="s">
        <v>395</v>
      </c>
      <c r="B29" s="100"/>
      <c r="C29" s="100"/>
      <c r="D29" s="100"/>
      <c r="E29" s="100" t="s">
        <v>403</v>
      </c>
      <c r="F29" s="100"/>
      <c r="G29" s="100"/>
      <c r="H29" s="100"/>
      <c r="I29" s="100"/>
      <c r="J29" s="100" t="s">
        <v>430</v>
      </c>
      <c r="K29" s="100"/>
      <c r="L29" s="100"/>
      <c r="M29" s="100"/>
      <c r="N29" s="100"/>
      <c r="O29" s="29">
        <v>2</v>
      </c>
      <c r="P29" s="29">
        <v>2</v>
      </c>
      <c r="Q29" s="28">
        <f t="shared" si="1"/>
        <v>4</v>
      </c>
      <c r="R29" s="28" t="str">
        <f t="shared" si="0"/>
        <v>Medium</v>
      </c>
      <c r="S29" s="100" t="s">
        <v>433</v>
      </c>
      <c r="T29" s="100"/>
      <c r="U29" s="100"/>
      <c r="V29" s="100"/>
      <c r="W29" s="100"/>
      <c r="X29" s="100"/>
      <c r="Y29" s="100"/>
    </row>
    <row r="30" spans="1:25" ht="77.25" customHeight="1" x14ac:dyDescent="0.25">
      <c r="A30" s="100" t="s">
        <v>161</v>
      </c>
      <c r="B30" s="100"/>
      <c r="C30" s="100"/>
      <c r="D30" s="100"/>
      <c r="E30" s="100" t="s">
        <v>400</v>
      </c>
      <c r="F30" s="100"/>
      <c r="G30" s="100"/>
      <c r="H30" s="100"/>
      <c r="I30" s="100"/>
      <c r="J30" s="100" t="s">
        <v>416</v>
      </c>
      <c r="K30" s="100"/>
      <c r="L30" s="100"/>
      <c r="M30" s="100"/>
      <c r="N30" s="100"/>
      <c r="O30" s="29">
        <v>1</v>
      </c>
      <c r="P30" s="29">
        <v>2</v>
      </c>
      <c r="Q30" s="28">
        <f t="shared" si="1"/>
        <v>2</v>
      </c>
      <c r="R30" s="28" t="str">
        <f t="shared" si="0"/>
        <v>Low</v>
      </c>
      <c r="S30" s="100" t="s">
        <v>409</v>
      </c>
      <c r="T30" s="100"/>
      <c r="U30" s="100"/>
      <c r="V30" s="100"/>
      <c r="W30" s="100"/>
      <c r="X30" s="100"/>
      <c r="Y30" s="100"/>
    </row>
    <row r="31" spans="1:25" ht="55.5" customHeight="1" x14ac:dyDescent="0.25">
      <c r="A31" s="100" t="s">
        <v>473</v>
      </c>
      <c r="B31" s="100"/>
      <c r="C31" s="100"/>
      <c r="D31" s="100"/>
      <c r="E31" s="100" t="s">
        <v>399</v>
      </c>
      <c r="F31" s="100"/>
      <c r="G31" s="100"/>
      <c r="H31" s="100"/>
      <c r="I31" s="100"/>
      <c r="J31" s="100" t="s">
        <v>398</v>
      </c>
      <c r="K31" s="100"/>
      <c r="L31" s="100"/>
      <c r="M31" s="100"/>
      <c r="N31" s="100"/>
      <c r="O31" s="29">
        <v>2</v>
      </c>
      <c r="P31" s="29">
        <v>2</v>
      </c>
      <c r="Q31" s="28">
        <f t="shared" si="1"/>
        <v>4</v>
      </c>
      <c r="R31" s="28" t="str">
        <f t="shared" si="0"/>
        <v>Medium</v>
      </c>
      <c r="S31" s="100" t="s">
        <v>428</v>
      </c>
      <c r="T31" s="100"/>
      <c r="U31" s="100"/>
      <c r="V31" s="100"/>
      <c r="W31" s="100"/>
      <c r="X31" s="100"/>
      <c r="Y31" s="100"/>
    </row>
    <row r="32" spans="1:25" ht="45.6" customHeight="1" x14ac:dyDescent="0.25">
      <c r="A32" s="100" t="s">
        <v>162</v>
      </c>
      <c r="B32" s="100"/>
      <c r="C32" s="100"/>
      <c r="D32" s="100"/>
      <c r="E32" s="100" t="s">
        <v>415</v>
      </c>
      <c r="F32" s="100"/>
      <c r="G32" s="100"/>
      <c r="H32" s="100"/>
      <c r="I32" s="100"/>
      <c r="J32" s="100" t="s">
        <v>410</v>
      </c>
      <c r="K32" s="100"/>
      <c r="L32" s="100"/>
      <c r="M32" s="100"/>
      <c r="N32" s="100"/>
      <c r="O32" s="29">
        <v>1</v>
      </c>
      <c r="P32" s="29">
        <v>2</v>
      </c>
      <c r="Q32" s="28">
        <f t="shared" si="1"/>
        <v>2</v>
      </c>
      <c r="R32" s="28" t="str">
        <f t="shared" si="0"/>
        <v>Low</v>
      </c>
      <c r="S32" s="100" t="s">
        <v>397</v>
      </c>
      <c r="T32" s="100"/>
      <c r="U32" s="100"/>
      <c r="V32" s="100"/>
      <c r="W32" s="100"/>
      <c r="X32" s="100"/>
      <c r="Y32" s="100"/>
    </row>
    <row r="33" spans="1:25" ht="45.6" customHeight="1" x14ac:dyDescent="0.25">
      <c r="A33" s="100" t="s">
        <v>413</v>
      </c>
      <c r="B33" s="100"/>
      <c r="C33" s="100"/>
      <c r="D33" s="100"/>
      <c r="E33" s="100" t="s">
        <v>414</v>
      </c>
      <c r="F33" s="100"/>
      <c r="G33" s="100"/>
      <c r="H33" s="100"/>
      <c r="I33" s="100"/>
      <c r="J33" s="100" t="s">
        <v>410</v>
      </c>
      <c r="K33" s="100"/>
      <c r="L33" s="100"/>
      <c r="M33" s="100"/>
      <c r="N33" s="100"/>
      <c r="O33" s="29">
        <v>1</v>
      </c>
      <c r="P33" s="29">
        <v>2</v>
      </c>
      <c r="Q33" s="28">
        <f t="shared" si="1"/>
        <v>2</v>
      </c>
      <c r="R33" s="28" t="str">
        <f t="shared" si="0"/>
        <v>Low</v>
      </c>
      <c r="S33" s="100" t="s">
        <v>397</v>
      </c>
      <c r="T33" s="100"/>
      <c r="U33" s="100"/>
      <c r="V33" s="100"/>
      <c r="W33" s="100"/>
      <c r="X33" s="100"/>
      <c r="Y33" s="100"/>
    </row>
    <row r="34" spans="1:25" ht="45.6" customHeight="1" x14ac:dyDescent="0.25">
      <c r="A34" s="100" t="s">
        <v>156</v>
      </c>
      <c r="B34" s="100"/>
      <c r="C34" s="100"/>
      <c r="D34" s="100"/>
      <c r="E34" s="100" t="s">
        <v>411</v>
      </c>
      <c r="F34" s="100"/>
      <c r="G34" s="100"/>
      <c r="H34" s="100"/>
      <c r="I34" s="100"/>
      <c r="J34" s="100" t="s">
        <v>410</v>
      </c>
      <c r="K34" s="100"/>
      <c r="L34" s="100"/>
      <c r="M34" s="100"/>
      <c r="N34" s="100"/>
      <c r="O34" s="29">
        <v>1</v>
      </c>
      <c r="P34" s="29">
        <v>2</v>
      </c>
      <c r="Q34" s="28">
        <f t="shared" si="1"/>
        <v>2</v>
      </c>
      <c r="R34" s="28" t="str">
        <f t="shared" si="0"/>
        <v>Low</v>
      </c>
      <c r="S34" s="100" t="s">
        <v>397</v>
      </c>
      <c r="T34" s="100"/>
      <c r="U34" s="100"/>
      <c r="V34" s="100"/>
      <c r="W34" s="100"/>
      <c r="X34" s="100"/>
      <c r="Y34" s="100"/>
    </row>
    <row r="35" spans="1:25" ht="45.6" customHeight="1" x14ac:dyDescent="0.25">
      <c r="A35" s="100" t="s">
        <v>163</v>
      </c>
      <c r="B35" s="100"/>
      <c r="C35" s="100"/>
      <c r="D35" s="100"/>
      <c r="E35" s="100" t="s">
        <v>412</v>
      </c>
      <c r="F35" s="100"/>
      <c r="G35" s="100"/>
      <c r="H35" s="100"/>
      <c r="I35" s="100"/>
      <c r="J35" s="100" t="s">
        <v>410</v>
      </c>
      <c r="K35" s="100"/>
      <c r="L35" s="100"/>
      <c r="M35" s="100"/>
      <c r="N35" s="100"/>
      <c r="O35" s="29">
        <v>1</v>
      </c>
      <c r="P35" s="29">
        <v>2</v>
      </c>
      <c r="Q35" s="28">
        <f t="shared" si="1"/>
        <v>2</v>
      </c>
      <c r="R35" s="28" t="str">
        <f t="shared" si="0"/>
        <v>Low</v>
      </c>
      <c r="S35" s="100" t="s">
        <v>397</v>
      </c>
      <c r="T35" s="100"/>
      <c r="U35" s="100"/>
      <c r="V35" s="100"/>
      <c r="W35" s="100"/>
      <c r="X35" s="100"/>
      <c r="Y35" s="100"/>
    </row>
    <row r="36" spans="1:25" ht="45.6" customHeight="1" x14ac:dyDescent="0.25">
      <c r="A36" s="100"/>
      <c r="B36" s="100"/>
      <c r="C36" s="100"/>
      <c r="D36" s="100"/>
      <c r="E36" s="100"/>
      <c r="F36" s="100"/>
      <c r="G36" s="100"/>
      <c r="H36" s="100"/>
      <c r="I36" s="100"/>
      <c r="J36" s="100"/>
      <c r="K36" s="100"/>
      <c r="L36" s="100"/>
      <c r="M36" s="100"/>
      <c r="N36" s="100"/>
      <c r="Q36" s="28">
        <f t="shared" si="1"/>
        <v>0</v>
      </c>
      <c r="R36" s="28" t="str">
        <f t="shared" si="0"/>
        <v>Low</v>
      </c>
      <c r="S36" s="100"/>
      <c r="T36" s="100"/>
      <c r="U36" s="100"/>
      <c r="V36" s="100"/>
      <c r="W36" s="100"/>
      <c r="X36" s="100"/>
      <c r="Y36" s="100"/>
    </row>
    <row r="37" spans="1:25" ht="45.6" customHeight="1" x14ac:dyDescent="0.25">
      <c r="A37" s="100"/>
      <c r="B37" s="100"/>
      <c r="C37" s="100"/>
      <c r="D37" s="100"/>
      <c r="E37" s="100"/>
      <c r="F37" s="100"/>
      <c r="G37" s="100"/>
      <c r="H37" s="100"/>
      <c r="I37" s="100"/>
      <c r="J37" s="100"/>
      <c r="K37" s="100"/>
      <c r="L37" s="100"/>
      <c r="M37" s="100"/>
      <c r="N37" s="100"/>
      <c r="Q37" s="28">
        <f t="shared" si="1"/>
        <v>0</v>
      </c>
      <c r="R37" s="28" t="str">
        <f t="shared" si="0"/>
        <v>Low</v>
      </c>
      <c r="S37" s="100"/>
      <c r="T37" s="100"/>
      <c r="U37" s="100"/>
      <c r="V37" s="100"/>
      <c r="W37" s="100"/>
      <c r="X37" s="100"/>
      <c r="Y37" s="100"/>
    </row>
    <row r="38" spans="1:25" ht="45.6" customHeight="1" x14ac:dyDescent="0.25">
      <c r="A38" s="100"/>
      <c r="B38" s="100"/>
      <c r="C38" s="100"/>
      <c r="D38" s="100"/>
      <c r="E38" s="100"/>
      <c r="F38" s="100"/>
      <c r="G38" s="100"/>
      <c r="H38" s="100"/>
      <c r="I38" s="100"/>
      <c r="J38" s="100"/>
      <c r="K38" s="100"/>
      <c r="L38" s="100"/>
      <c r="M38" s="100"/>
      <c r="N38" s="100"/>
      <c r="Q38" s="28">
        <f t="shared" si="1"/>
        <v>0</v>
      </c>
      <c r="R38" s="28" t="str">
        <f t="shared" si="0"/>
        <v>Low</v>
      </c>
      <c r="S38" s="100"/>
      <c r="T38" s="100"/>
      <c r="U38" s="100"/>
      <c r="V38" s="100"/>
      <c r="W38" s="100"/>
      <c r="X38" s="100"/>
      <c r="Y38" s="100"/>
    </row>
    <row r="39" spans="1:25" ht="45.6" customHeight="1" x14ac:dyDescent="0.25">
      <c r="A39" s="100"/>
      <c r="B39" s="100"/>
      <c r="C39" s="100"/>
      <c r="D39" s="100"/>
      <c r="E39" s="100"/>
      <c r="F39" s="100"/>
      <c r="G39" s="100"/>
      <c r="H39" s="100"/>
      <c r="I39" s="100"/>
      <c r="J39" s="100"/>
      <c r="K39" s="100"/>
      <c r="L39" s="100"/>
      <c r="M39" s="100"/>
      <c r="N39" s="100"/>
      <c r="Q39" s="28">
        <f t="shared" si="1"/>
        <v>0</v>
      </c>
      <c r="R39" s="28" t="str">
        <f t="shared" si="0"/>
        <v>Low</v>
      </c>
      <c r="S39" s="100"/>
      <c r="T39" s="100"/>
      <c r="U39" s="100"/>
      <c r="V39" s="100"/>
      <c r="W39" s="100"/>
      <c r="X39" s="100"/>
      <c r="Y39" s="100"/>
    </row>
    <row r="40" spans="1:25" ht="45.6" customHeight="1" x14ac:dyDescent="0.25">
      <c r="A40" s="100"/>
      <c r="B40" s="100"/>
      <c r="C40" s="100"/>
      <c r="D40" s="100"/>
      <c r="E40" s="100"/>
      <c r="F40" s="100"/>
      <c r="G40" s="100"/>
      <c r="H40" s="100"/>
      <c r="I40" s="100"/>
      <c r="J40" s="100"/>
      <c r="K40" s="100"/>
      <c r="L40" s="100"/>
      <c r="M40" s="100"/>
      <c r="N40" s="100"/>
      <c r="Q40" s="28">
        <f t="shared" si="1"/>
        <v>0</v>
      </c>
      <c r="R40" s="28" t="str">
        <f t="shared" si="0"/>
        <v>Low</v>
      </c>
      <c r="S40" s="100"/>
      <c r="T40" s="100"/>
      <c r="U40" s="100"/>
      <c r="V40" s="100"/>
      <c r="W40" s="100"/>
      <c r="X40" s="100"/>
      <c r="Y40" s="100"/>
    </row>
    <row r="41" spans="1:25" ht="45.6" customHeight="1" x14ac:dyDescent="0.25">
      <c r="A41" s="100"/>
      <c r="B41" s="100"/>
      <c r="C41" s="100"/>
      <c r="D41" s="100"/>
      <c r="E41" s="100"/>
      <c r="F41" s="100"/>
      <c r="G41" s="100"/>
      <c r="H41" s="100"/>
      <c r="I41" s="100"/>
      <c r="J41" s="100"/>
      <c r="K41" s="100"/>
      <c r="L41" s="100"/>
      <c r="M41" s="100"/>
      <c r="N41" s="100"/>
      <c r="Q41" s="28">
        <f t="shared" si="1"/>
        <v>0</v>
      </c>
      <c r="R41" s="28" t="str">
        <f t="shared" si="0"/>
        <v>Low</v>
      </c>
      <c r="S41" s="100"/>
      <c r="T41" s="100"/>
      <c r="U41" s="100"/>
      <c r="V41" s="100"/>
      <c r="W41" s="100"/>
      <c r="X41" s="100"/>
      <c r="Y41" s="100"/>
    </row>
    <row r="42" spans="1:25" ht="45.6" customHeight="1" x14ac:dyDescent="0.25">
      <c r="A42" s="100"/>
      <c r="B42" s="100"/>
      <c r="C42" s="100"/>
      <c r="D42" s="100"/>
      <c r="E42" s="100"/>
      <c r="F42" s="100"/>
      <c r="G42" s="100"/>
      <c r="H42" s="100"/>
      <c r="I42" s="100"/>
      <c r="J42" s="100"/>
      <c r="K42" s="100"/>
      <c r="L42" s="100"/>
      <c r="M42" s="100"/>
      <c r="N42" s="100"/>
      <c r="Q42" s="28">
        <f t="shared" si="1"/>
        <v>0</v>
      </c>
      <c r="R42" s="28" t="str">
        <f t="shared" si="0"/>
        <v>Low</v>
      </c>
      <c r="S42" s="100"/>
      <c r="T42" s="100"/>
      <c r="U42" s="100"/>
      <c r="V42" s="100"/>
      <c r="W42" s="100"/>
      <c r="X42" s="100"/>
      <c r="Y42" s="100"/>
    </row>
    <row r="43" spans="1:25" ht="45.6" customHeight="1" x14ac:dyDescent="0.25">
      <c r="A43" s="100"/>
      <c r="B43" s="100"/>
      <c r="C43" s="100"/>
      <c r="D43" s="100"/>
      <c r="E43" s="100"/>
      <c r="F43" s="100"/>
      <c r="G43" s="100"/>
      <c r="H43" s="100"/>
      <c r="I43" s="100"/>
      <c r="J43" s="100"/>
      <c r="K43" s="100"/>
      <c r="L43" s="100"/>
      <c r="M43" s="100"/>
      <c r="N43" s="100"/>
      <c r="Q43" s="28">
        <f t="shared" si="1"/>
        <v>0</v>
      </c>
      <c r="R43" s="28" t="str">
        <f t="shared" si="0"/>
        <v>Low</v>
      </c>
      <c r="S43" s="100"/>
      <c r="T43" s="100"/>
      <c r="U43" s="100"/>
      <c r="V43" s="100"/>
      <c r="W43" s="100"/>
      <c r="X43" s="100"/>
      <c r="Y43" s="100"/>
    </row>
    <row r="44" spans="1:25" ht="45.6" customHeight="1" x14ac:dyDescent="0.25">
      <c r="A44" s="100"/>
      <c r="B44" s="100"/>
      <c r="C44" s="100"/>
      <c r="D44" s="100"/>
      <c r="E44" s="100"/>
      <c r="F44" s="100"/>
      <c r="G44" s="100"/>
      <c r="H44" s="100"/>
      <c r="I44" s="100"/>
      <c r="J44" s="100"/>
      <c r="K44" s="100"/>
      <c r="L44" s="100"/>
      <c r="M44" s="100"/>
      <c r="N44" s="100"/>
      <c r="Q44" s="28">
        <f t="shared" si="1"/>
        <v>0</v>
      </c>
      <c r="R44" s="28" t="str">
        <f t="shared" si="0"/>
        <v>Low</v>
      </c>
      <c r="S44" s="100"/>
      <c r="T44" s="100"/>
      <c r="U44" s="100"/>
      <c r="V44" s="100"/>
      <c r="W44" s="100"/>
      <c r="X44" s="100"/>
      <c r="Y44" s="100"/>
    </row>
    <row r="45" spans="1:25" ht="45.6" customHeight="1" x14ac:dyDescent="0.25">
      <c r="A45" s="100"/>
      <c r="B45" s="100"/>
      <c r="C45" s="100"/>
      <c r="D45" s="100"/>
      <c r="E45" s="100"/>
      <c r="F45" s="100"/>
      <c r="G45" s="100"/>
      <c r="H45" s="100"/>
      <c r="I45" s="100"/>
      <c r="J45" s="100"/>
      <c r="K45" s="100"/>
      <c r="L45" s="100"/>
      <c r="M45" s="100"/>
      <c r="N45" s="100"/>
      <c r="Q45" s="28">
        <f t="shared" si="1"/>
        <v>0</v>
      </c>
      <c r="R45" s="28" t="str">
        <f t="shared" si="0"/>
        <v>Low</v>
      </c>
      <c r="S45" s="101"/>
      <c r="T45" s="101"/>
      <c r="U45" s="101"/>
      <c r="V45" s="101"/>
      <c r="W45" s="101"/>
      <c r="X45" s="101"/>
      <c r="Y45" s="101"/>
    </row>
    <row r="46" spans="1:25" ht="45.6" customHeight="1" x14ac:dyDescent="0.25">
      <c r="A46" s="100"/>
      <c r="B46" s="100"/>
      <c r="C46" s="100"/>
      <c r="D46" s="100"/>
      <c r="E46" s="100"/>
      <c r="F46" s="100"/>
      <c r="G46" s="100"/>
      <c r="H46" s="100"/>
      <c r="I46" s="100"/>
      <c r="J46" s="100"/>
      <c r="K46" s="100"/>
      <c r="L46" s="100"/>
      <c r="M46" s="100"/>
      <c r="N46" s="100"/>
      <c r="Q46" s="28">
        <f t="shared" si="1"/>
        <v>0</v>
      </c>
      <c r="R46" s="28" t="str">
        <f t="shared" si="0"/>
        <v>Low</v>
      </c>
      <c r="S46" s="101"/>
      <c r="T46" s="101"/>
      <c r="U46" s="101"/>
      <c r="V46" s="101"/>
      <c r="W46" s="101"/>
      <c r="X46" s="101"/>
      <c r="Y46" s="101"/>
    </row>
    <row r="47" spans="1:25" ht="45.6" customHeight="1" x14ac:dyDescent="0.25">
      <c r="A47" s="100"/>
      <c r="B47" s="100"/>
      <c r="C47" s="100"/>
      <c r="D47" s="100"/>
      <c r="E47" s="100"/>
      <c r="F47" s="100"/>
      <c r="G47" s="100"/>
      <c r="H47" s="100"/>
      <c r="I47" s="100"/>
      <c r="J47" s="100"/>
      <c r="K47" s="100"/>
      <c r="L47" s="100"/>
      <c r="M47" s="100"/>
      <c r="N47" s="100"/>
      <c r="Q47" s="28">
        <f t="shared" si="1"/>
        <v>0</v>
      </c>
      <c r="R47" s="28" t="str">
        <f t="shared" si="0"/>
        <v>Low</v>
      </c>
      <c r="S47" s="101"/>
      <c r="T47" s="101"/>
      <c r="U47" s="101"/>
      <c r="V47" s="101"/>
      <c r="W47" s="101"/>
      <c r="X47" s="101"/>
      <c r="Y47" s="101"/>
    </row>
    <row r="48" spans="1:25" ht="45.6" customHeight="1" x14ac:dyDescent="0.25">
      <c r="A48" s="100"/>
      <c r="B48" s="100"/>
      <c r="C48" s="100"/>
      <c r="D48" s="100"/>
      <c r="E48" s="100"/>
      <c r="F48" s="100"/>
      <c r="G48" s="100"/>
      <c r="H48" s="100"/>
      <c r="I48" s="100"/>
      <c r="J48" s="100"/>
      <c r="K48" s="100"/>
      <c r="L48" s="100"/>
      <c r="M48" s="100"/>
      <c r="N48" s="100"/>
      <c r="Q48" s="28">
        <f t="shared" si="1"/>
        <v>0</v>
      </c>
      <c r="R48" s="28" t="str">
        <f t="shared" si="0"/>
        <v>Low</v>
      </c>
      <c r="S48" s="101"/>
      <c r="T48" s="101"/>
      <c r="U48" s="101"/>
      <c r="V48" s="101"/>
      <c r="W48" s="101"/>
      <c r="X48" s="101"/>
      <c r="Y48" s="101"/>
    </row>
    <row r="49" spans="1:25" ht="45.6" customHeight="1" x14ac:dyDescent="0.25">
      <c r="A49" s="100"/>
      <c r="B49" s="100"/>
      <c r="C49" s="100"/>
      <c r="D49" s="100"/>
      <c r="E49" s="100"/>
      <c r="F49" s="100"/>
      <c r="G49" s="100"/>
      <c r="H49" s="100"/>
      <c r="I49" s="100"/>
      <c r="J49" s="100"/>
      <c r="K49" s="100"/>
      <c r="L49" s="100"/>
      <c r="M49" s="100"/>
      <c r="N49" s="100"/>
      <c r="Q49" s="28">
        <f t="shared" si="1"/>
        <v>0</v>
      </c>
      <c r="R49" s="28" t="str">
        <f t="shared" si="0"/>
        <v>Low</v>
      </c>
      <c r="S49" s="101"/>
      <c r="T49" s="101"/>
      <c r="U49" s="101"/>
      <c r="V49" s="101"/>
      <c r="W49" s="101"/>
      <c r="X49" s="101"/>
      <c r="Y49" s="101"/>
    </row>
    <row r="50" spans="1:25" ht="45.6" customHeight="1" x14ac:dyDescent="0.25">
      <c r="A50" s="100"/>
      <c r="B50" s="100"/>
      <c r="C50" s="100"/>
      <c r="D50" s="100"/>
      <c r="E50" s="100"/>
      <c r="F50" s="100"/>
      <c r="G50" s="100"/>
      <c r="H50" s="100"/>
      <c r="I50" s="100"/>
      <c r="J50" s="100"/>
      <c r="K50" s="100"/>
      <c r="L50" s="100"/>
      <c r="M50" s="100"/>
      <c r="N50" s="100"/>
      <c r="Q50" s="28">
        <f t="shared" si="1"/>
        <v>0</v>
      </c>
      <c r="R50" s="28" t="str">
        <f t="shared" si="0"/>
        <v>Low</v>
      </c>
      <c r="S50" s="101"/>
      <c r="T50" s="101"/>
      <c r="U50" s="101"/>
      <c r="V50" s="101"/>
      <c r="W50" s="101"/>
      <c r="X50" s="101"/>
      <c r="Y50" s="101"/>
    </row>
    <row r="51" spans="1:25" ht="45.6" customHeight="1" x14ac:dyDescent="0.25">
      <c r="A51" s="100"/>
      <c r="B51" s="100"/>
      <c r="C51" s="100"/>
      <c r="D51" s="100"/>
      <c r="E51" s="100"/>
      <c r="F51" s="100"/>
      <c r="G51" s="100"/>
      <c r="H51" s="100"/>
      <c r="I51" s="100"/>
      <c r="J51" s="100"/>
      <c r="K51" s="100"/>
      <c r="L51" s="100"/>
      <c r="M51" s="100"/>
      <c r="N51" s="100"/>
      <c r="Q51" s="28">
        <f t="shared" si="1"/>
        <v>0</v>
      </c>
      <c r="R51" s="28" t="str">
        <f t="shared" si="0"/>
        <v>Low</v>
      </c>
      <c r="S51" s="101"/>
      <c r="T51" s="101"/>
      <c r="U51" s="101"/>
      <c r="V51" s="101"/>
      <c r="W51" s="101"/>
      <c r="X51" s="101"/>
      <c r="Y51" s="101"/>
    </row>
  </sheetData>
  <mergeCells count="168">
    <mergeCell ref="Q12:T14"/>
    <mergeCell ref="F9:F11"/>
    <mergeCell ref="G9:J11"/>
    <mergeCell ref="K9:K11"/>
    <mergeCell ref="L9:O11"/>
    <mergeCell ref="U2:Y4"/>
    <mergeCell ref="A6:Y7"/>
    <mergeCell ref="A8:E8"/>
    <mergeCell ref="F8:J8"/>
    <mergeCell ref="K8:O8"/>
    <mergeCell ref="P8:T8"/>
    <mergeCell ref="U8:Y8"/>
    <mergeCell ref="P9:P11"/>
    <mergeCell ref="Q9:T11"/>
    <mergeCell ref="U9:U11"/>
    <mergeCell ref="V9:Y11"/>
    <mergeCell ref="Q2:S2"/>
    <mergeCell ref="Q3:S3"/>
    <mergeCell ref="Q4:S4"/>
    <mergeCell ref="A2:B4"/>
    <mergeCell ref="U15:U17"/>
    <mergeCell ref="V15:Y17"/>
    <mergeCell ref="A18:Y19"/>
    <mergeCell ref="A20:D20"/>
    <mergeCell ref="E20:I20"/>
    <mergeCell ref="J20:N20"/>
    <mergeCell ref="S20:Y20"/>
    <mergeCell ref="U12:U14"/>
    <mergeCell ref="V12:Y14"/>
    <mergeCell ref="A14:A17"/>
    <mergeCell ref="B14:E17"/>
    <mergeCell ref="F15:F17"/>
    <mergeCell ref="G15:J17"/>
    <mergeCell ref="K15:K17"/>
    <mergeCell ref="L15:O17"/>
    <mergeCell ref="P15:P17"/>
    <mergeCell ref="Q15:T17"/>
    <mergeCell ref="A9:A13"/>
    <mergeCell ref="C9:E9"/>
    <mergeCell ref="F12:F14"/>
    <mergeCell ref="G12:J14"/>
    <mergeCell ref="K12:K14"/>
    <mergeCell ref="L12:O14"/>
    <mergeCell ref="P12:P14"/>
    <mergeCell ref="A23:D23"/>
    <mergeCell ref="E23:I23"/>
    <mergeCell ref="J23:N23"/>
    <mergeCell ref="S23:Y23"/>
    <mergeCell ref="J24:N24"/>
    <mergeCell ref="S24:Y24"/>
    <mergeCell ref="A24:D24"/>
    <mergeCell ref="E24:I24"/>
    <mergeCell ref="A21:D21"/>
    <mergeCell ref="E21:I21"/>
    <mergeCell ref="J21:N21"/>
    <mergeCell ref="S21:Y21"/>
    <mergeCell ref="A22:D22"/>
    <mergeCell ref="E22:I22"/>
    <mergeCell ref="J22:N22"/>
    <mergeCell ref="S22:Y22"/>
    <mergeCell ref="A27:D27"/>
    <mergeCell ref="E27:I27"/>
    <mergeCell ref="J27:N27"/>
    <mergeCell ref="S27:Y27"/>
    <mergeCell ref="A25:D25"/>
    <mergeCell ref="E25:I25"/>
    <mergeCell ref="J25:N25"/>
    <mergeCell ref="S25:Y25"/>
    <mergeCell ref="A26:D26"/>
    <mergeCell ref="E26:I26"/>
    <mergeCell ref="J26:N26"/>
    <mergeCell ref="S26:Y26"/>
    <mergeCell ref="A30:D30"/>
    <mergeCell ref="E30:I30"/>
    <mergeCell ref="J30:N30"/>
    <mergeCell ref="S30:Y30"/>
    <mergeCell ref="A31:D31"/>
    <mergeCell ref="E31:I31"/>
    <mergeCell ref="J31:N31"/>
    <mergeCell ref="S31:Y31"/>
    <mergeCell ref="A28:D28"/>
    <mergeCell ref="E28:I28"/>
    <mergeCell ref="J28:N28"/>
    <mergeCell ref="S28:Y28"/>
    <mergeCell ref="A29:D29"/>
    <mergeCell ref="E29:I29"/>
    <mergeCell ref="J29:N29"/>
    <mergeCell ref="S29:Y29"/>
    <mergeCell ref="A34:D34"/>
    <mergeCell ref="E34:I34"/>
    <mergeCell ref="J34:N34"/>
    <mergeCell ref="S34:Y34"/>
    <mergeCell ref="A35:D35"/>
    <mergeCell ref="E35:I35"/>
    <mergeCell ref="J35:N35"/>
    <mergeCell ref="S35:Y35"/>
    <mergeCell ref="A32:D32"/>
    <mergeCell ref="E32:I32"/>
    <mergeCell ref="J32:N32"/>
    <mergeCell ref="S32:Y32"/>
    <mergeCell ref="A33:D33"/>
    <mergeCell ref="E33:I33"/>
    <mergeCell ref="J33:N33"/>
    <mergeCell ref="S33:Y33"/>
    <mergeCell ref="A38:D38"/>
    <mergeCell ref="E38:I38"/>
    <mergeCell ref="J38:N38"/>
    <mergeCell ref="S38:Y38"/>
    <mergeCell ref="A39:D39"/>
    <mergeCell ref="E39:I39"/>
    <mergeCell ref="J39:N39"/>
    <mergeCell ref="S39:Y39"/>
    <mergeCell ref="A36:D36"/>
    <mergeCell ref="E36:I36"/>
    <mergeCell ref="J36:N36"/>
    <mergeCell ref="S36:Y36"/>
    <mergeCell ref="A37:D37"/>
    <mergeCell ref="E37:I37"/>
    <mergeCell ref="J37:N37"/>
    <mergeCell ref="S37:Y37"/>
    <mergeCell ref="A42:D42"/>
    <mergeCell ref="E42:I42"/>
    <mergeCell ref="J42:N42"/>
    <mergeCell ref="S42:Y42"/>
    <mergeCell ref="A43:D43"/>
    <mergeCell ref="E43:I43"/>
    <mergeCell ref="J43:N43"/>
    <mergeCell ref="S43:Y43"/>
    <mergeCell ref="A40:D40"/>
    <mergeCell ref="E40:I40"/>
    <mergeCell ref="J40:N40"/>
    <mergeCell ref="S40:Y40"/>
    <mergeCell ref="A41:D41"/>
    <mergeCell ref="E41:I41"/>
    <mergeCell ref="J41:N41"/>
    <mergeCell ref="S41:Y41"/>
    <mergeCell ref="A51:D51"/>
    <mergeCell ref="E51:I51"/>
    <mergeCell ref="J51:N51"/>
    <mergeCell ref="S51:Y51"/>
    <mergeCell ref="A48:D48"/>
    <mergeCell ref="E48:I48"/>
    <mergeCell ref="J48:N48"/>
    <mergeCell ref="S48:Y48"/>
    <mergeCell ref="A49:D49"/>
    <mergeCell ref="E49:I49"/>
    <mergeCell ref="J49:N49"/>
    <mergeCell ref="S49:Y49"/>
    <mergeCell ref="A50:D50"/>
    <mergeCell ref="E50:I50"/>
    <mergeCell ref="J50:N50"/>
    <mergeCell ref="S50:Y50"/>
    <mergeCell ref="A46:D46"/>
    <mergeCell ref="E46:I46"/>
    <mergeCell ref="J46:N46"/>
    <mergeCell ref="S46:Y46"/>
    <mergeCell ref="A47:D47"/>
    <mergeCell ref="E47:I47"/>
    <mergeCell ref="J47:N47"/>
    <mergeCell ref="S47:Y47"/>
    <mergeCell ref="A44:D44"/>
    <mergeCell ref="E44:I44"/>
    <mergeCell ref="J44:N44"/>
    <mergeCell ref="S44:Y44"/>
    <mergeCell ref="A45:D45"/>
    <mergeCell ref="E45:I45"/>
    <mergeCell ref="J45:N45"/>
    <mergeCell ref="S45:Y45"/>
  </mergeCells>
  <conditionalFormatting sqref="R20:R51">
    <cfRule type="containsText" dxfId="2" priority="1" operator="containsText" text="Low">
      <formula>NOT(ISERROR(SEARCH("Low",R20)))</formula>
    </cfRule>
    <cfRule type="containsText" dxfId="1" priority="2" operator="containsText" text="Medium">
      <formula>NOT(ISERROR(SEARCH("Medium",R20)))</formula>
    </cfRule>
    <cfRule type="containsText" dxfId="0" priority="3" operator="containsText" text="High">
      <formula>NOT(ISERROR(SEARCH("High",R20)))</formula>
    </cfRule>
  </conditionalFormatting>
  <pageMargins left="0.7" right="0.7" top="0.75" bottom="0.75"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05AE9-4C4C-4A1E-AE22-5DF004CA63FB}">
  <dimension ref="A2:I20"/>
  <sheetViews>
    <sheetView tabSelected="1" workbookViewId="0">
      <selection activeCell="M10" sqref="M10"/>
    </sheetView>
  </sheetViews>
  <sheetFormatPr defaultRowHeight="15" x14ac:dyDescent="0.25"/>
  <sheetData>
    <row r="2" spans="1:9" x14ac:dyDescent="0.25">
      <c r="A2" s="131" t="s">
        <v>380</v>
      </c>
      <c r="B2" s="131"/>
      <c r="C2" s="131"/>
      <c r="D2" s="131"/>
      <c r="E2" s="131"/>
      <c r="F2" s="131"/>
      <c r="G2" s="131"/>
      <c r="H2" s="131"/>
    </row>
    <row r="3" spans="1:9" x14ac:dyDescent="0.25">
      <c r="A3" s="132" t="s">
        <v>470</v>
      </c>
      <c r="B3" s="132"/>
      <c r="C3" s="133" t="s">
        <v>481</v>
      </c>
      <c r="D3" s="133"/>
      <c r="E3" s="133"/>
      <c r="F3" s="133"/>
      <c r="G3" s="133"/>
      <c r="H3" s="133"/>
    </row>
    <row r="4" spans="1:9" x14ac:dyDescent="0.25">
      <c r="A4" s="134" t="s">
        <v>469</v>
      </c>
      <c r="B4" s="134"/>
      <c r="C4" s="133" t="s">
        <v>485</v>
      </c>
      <c r="D4" s="133"/>
      <c r="E4" s="133"/>
      <c r="F4" s="133"/>
      <c r="G4" s="133"/>
      <c r="H4" s="133"/>
    </row>
    <row r="5" spans="1:9" x14ac:dyDescent="0.25">
      <c r="A5" s="134" t="s">
        <v>381</v>
      </c>
      <c r="B5" s="134"/>
      <c r="C5" s="137" t="s">
        <v>482</v>
      </c>
      <c r="D5" s="137"/>
      <c r="E5" s="137"/>
      <c r="F5" s="137"/>
      <c r="G5" s="137"/>
      <c r="H5" s="137"/>
    </row>
    <row r="6" spans="1:9" x14ac:dyDescent="0.25">
      <c r="A6" s="134" t="s">
        <v>382</v>
      </c>
      <c r="B6" s="134"/>
      <c r="C6" s="133" t="s">
        <v>483</v>
      </c>
      <c r="D6" s="133"/>
      <c r="E6" s="133"/>
      <c r="F6" s="133"/>
      <c r="G6" s="133"/>
      <c r="H6" s="133"/>
    </row>
    <row r="7" spans="1:9" ht="22.5" customHeight="1" x14ac:dyDescent="0.25">
      <c r="A7" s="134" t="s">
        <v>484</v>
      </c>
      <c r="B7" s="134"/>
      <c r="C7" s="133">
        <v>1</v>
      </c>
      <c r="D7" s="133"/>
      <c r="E7" s="133"/>
      <c r="F7" s="133"/>
      <c r="G7" s="133"/>
      <c r="H7" s="133"/>
    </row>
    <row r="8" spans="1:9" x14ac:dyDescent="0.25">
      <c r="A8" s="62"/>
      <c r="B8" s="62"/>
      <c r="C8" s="62"/>
      <c r="D8" s="62"/>
      <c r="E8" s="62"/>
      <c r="F8" s="62"/>
      <c r="G8" s="62"/>
      <c r="H8" s="62"/>
    </row>
    <row r="9" spans="1:9" x14ac:dyDescent="0.25">
      <c r="A9" s="138" t="s">
        <v>383</v>
      </c>
      <c r="B9" s="138"/>
      <c r="C9" s="138"/>
      <c r="D9" s="138"/>
      <c r="E9" s="138"/>
      <c r="F9" s="138"/>
      <c r="G9" s="138"/>
      <c r="H9" s="138"/>
      <c r="I9" s="72" t="s">
        <v>386</v>
      </c>
    </row>
    <row r="10" spans="1:9" x14ac:dyDescent="0.25">
      <c r="A10" s="139" t="s">
        <v>384</v>
      </c>
      <c r="B10" s="139"/>
      <c r="C10" s="139" t="s">
        <v>385</v>
      </c>
      <c r="D10" s="139"/>
      <c r="E10" s="139"/>
      <c r="F10" s="139"/>
      <c r="G10" s="139"/>
      <c r="H10" s="139"/>
      <c r="I10" s="73"/>
    </row>
    <row r="11" spans="1:9" x14ac:dyDescent="0.25">
      <c r="A11" s="135"/>
      <c r="B11" s="136"/>
      <c r="C11" s="136"/>
      <c r="D11" s="136"/>
      <c r="E11" s="136"/>
      <c r="F11" s="136"/>
      <c r="G11" s="136"/>
      <c r="H11" s="136"/>
      <c r="I11" s="74"/>
    </row>
    <row r="12" spans="1:9" x14ac:dyDescent="0.25">
      <c r="A12" s="135"/>
      <c r="B12" s="136"/>
      <c r="C12" s="136"/>
      <c r="D12" s="136"/>
      <c r="E12" s="136"/>
      <c r="F12" s="136"/>
      <c r="G12" s="136"/>
      <c r="H12" s="136"/>
      <c r="I12" s="75"/>
    </row>
    <row r="13" spans="1:9" x14ac:dyDescent="0.25">
      <c r="A13" s="140"/>
      <c r="B13" s="140"/>
      <c r="C13" s="140"/>
      <c r="D13" s="140"/>
      <c r="E13" s="140"/>
      <c r="F13" s="140"/>
      <c r="G13" s="140"/>
      <c r="H13" s="140"/>
      <c r="I13" s="63"/>
    </row>
    <row r="14" spans="1:9" x14ac:dyDescent="0.25">
      <c r="A14" s="140"/>
      <c r="B14" s="140"/>
      <c r="C14" s="140"/>
      <c r="D14" s="140"/>
      <c r="E14" s="140"/>
      <c r="F14" s="140"/>
      <c r="G14" s="140"/>
      <c r="H14" s="140"/>
      <c r="I14" s="63"/>
    </row>
    <row r="15" spans="1:9" x14ac:dyDescent="0.25">
      <c r="A15" s="140"/>
      <c r="B15" s="140"/>
      <c r="C15" s="140"/>
      <c r="D15" s="140"/>
      <c r="E15" s="140"/>
      <c r="F15" s="140"/>
      <c r="G15" s="140"/>
      <c r="H15" s="140"/>
      <c r="I15" s="63"/>
    </row>
    <row r="16" spans="1:9" x14ac:dyDescent="0.25">
      <c r="A16" s="140"/>
      <c r="B16" s="140"/>
      <c r="C16" s="140"/>
      <c r="D16" s="140"/>
      <c r="E16" s="140"/>
      <c r="F16" s="140"/>
      <c r="G16" s="140"/>
      <c r="H16" s="140"/>
      <c r="I16" s="63"/>
    </row>
    <row r="17" spans="1:9" x14ac:dyDescent="0.25">
      <c r="A17" s="140"/>
      <c r="B17" s="140"/>
      <c r="C17" s="140"/>
      <c r="D17" s="140"/>
      <c r="E17" s="140"/>
      <c r="F17" s="140"/>
      <c r="G17" s="140"/>
      <c r="H17" s="140"/>
      <c r="I17" s="63"/>
    </row>
    <row r="18" spans="1:9" x14ac:dyDescent="0.25">
      <c r="A18" s="140"/>
      <c r="B18" s="140"/>
      <c r="C18" s="140"/>
      <c r="D18" s="140"/>
      <c r="E18" s="140"/>
      <c r="F18" s="140"/>
      <c r="G18" s="140"/>
      <c r="H18" s="140"/>
      <c r="I18" s="63"/>
    </row>
    <row r="19" spans="1:9" x14ac:dyDescent="0.25">
      <c r="A19" s="140"/>
      <c r="B19" s="140"/>
      <c r="C19" s="140"/>
      <c r="D19" s="140"/>
      <c r="E19" s="140"/>
      <c r="F19" s="140"/>
      <c r="G19" s="140"/>
      <c r="H19" s="140"/>
      <c r="I19" s="63"/>
    </row>
    <row r="20" spans="1:9" x14ac:dyDescent="0.25">
      <c r="A20" s="140"/>
      <c r="B20" s="140"/>
      <c r="C20" s="140"/>
      <c r="D20" s="140"/>
      <c r="E20" s="140"/>
      <c r="F20" s="140"/>
      <c r="G20" s="140"/>
      <c r="H20" s="140"/>
      <c r="I20" s="63"/>
    </row>
  </sheetData>
  <mergeCells count="34">
    <mergeCell ref="A18:B18"/>
    <mergeCell ref="C18:H18"/>
    <mergeCell ref="A19:B19"/>
    <mergeCell ref="C19:H19"/>
    <mergeCell ref="A20:B20"/>
    <mergeCell ref="C20:H20"/>
    <mergeCell ref="A15:B15"/>
    <mergeCell ref="C15:H15"/>
    <mergeCell ref="A16:B16"/>
    <mergeCell ref="C16:H16"/>
    <mergeCell ref="A17:B17"/>
    <mergeCell ref="C17:H17"/>
    <mergeCell ref="A12:B12"/>
    <mergeCell ref="C12:H12"/>
    <mergeCell ref="A13:B13"/>
    <mergeCell ref="C13:H13"/>
    <mergeCell ref="A14:B14"/>
    <mergeCell ref="C14:H14"/>
    <mergeCell ref="A11:B11"/>
    <mergeCell ref="C11:H11"/>
    <mergeCell ref="A5:B5"/>
    <mergeCell ref="C5:H5"/>
    <mergeCell ref="A6:B6"/>
    <mergeCell ref="C6:H6"/>
    <mergeCell ref="A7:B7"/>
    <mergeCell ref="C7:H7"/>
    <mergeCell ref="A9:H9"/>
    <mergeCell ref="A10:B10"/>
    <mergeCell ref="C10:H10"/>
    <mergeCell ref="A2:H2"/>
    <mergeCell ref="A3:B3"/>
    <mergeCell ref="C3:H3"/>
    <mergeCell ref="A4:B4"/>
    <mergeCell ref="C4:H4"/>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5494de-7f70-4b10-aa1d-981be3329ecb">
      <Terms xmlns="http://schemas.microsoft.com/office/infopath/2007/PartnerControls"/>
    </lcf76f155ced4ddcb4097134ff3c332f>
    <TaxCatchAll xmlns="c0ce68d2-f4a4-4963-9a31-30d16dda62a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49931D19ACC34199C1E5D5F5D0A51B" ma:contentTypeVersion="16" ma:contentTypeDescription="Create a new document." ma:contentTypeScope="" ma:versionID="0d89340ede17049d1a841443b7377fe1">
  <xsd:schema xmlns:xsd="http://www.w3.org/2001/XMLSchema" xmlns:xs="http://www.w3.org/2001/XMLSchema" xmlns:p="http://schemas.microsoft.com/office/2006/metadata/properties" xmlns:ns2="505494de-7f70-4b10-aa1d-981be3329ecb" xmlns:ns3="c0ce68d2-f4a4-4963-9a31-30d16dda62a3" targetNamespace="http://schemas.microsoft.com/office/2006/metadata/properties" ma:root="true" ma:fieldsID="613181b6a50f497e756dd366a73e5ccb" ns2:_="" ns3:_="">
    <xsd:import namespace="505494de-7f70-4b10-aa1d-981be3329ecb"/>
    <xsd:import namespace="c0ce68d2-f4a4-4963-9a31-30d16dda62a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5494de-7f70-4b10-aa1d-981be3329e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12e36a2-49b7-4b00-ba12-1750025de1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ce68d2-f4a4-4963-9a31-30d16dda62a3"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f5b9bf8d-a51f-4a50-a0a3-979f22b7d3ff}" ma:internalName="TaxCatchAll" ma:showField="CatchAllData" ma:web="54452717-db2e-4c65-a03e-638c0a9764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D372E1-7025-4F58-9802-DD32154ED7FD}">
  <ds:schemaRefs>
    <ds:schemaRef ds:uri="http://schemas.microsoft.com/office/2006/metadata/properties"/>
    <ds:schemaRef ds:uri="http://schemas.microsoft.com/office/infopath/2007/PartnerControls"/>
    <ds:schemaRef ds:uri="505494de-7f70-4b10-aa1d-981be3329ecb"/>
    <ds:schemaRef ds:uri="c0ce68d2-f4a4-4963-9a31-30d16dda62a3"/>
  </ds:schemaRefs>
</ds:datastoreItem>
</file>

<file path=customXml/itemProps2.xml><?xml version="1.0" encoding="utf-8"?>
<ds:datastoreItem xmlns:ds="http://schemas.openxmlformats.org/officeDocument/2006/customXml" ds:itemID="{5896CEE6-0E42-4475-A53C-27B8FA771CCB}">
  <ds:schemaRefs>
    <ds:schemaRef ds:uri="http://schemas.microsoft.com/sharepoint/v3/contenttype/forms"/>
  </ds:schemaRefs>
</ds:datastoreItem>
</file>

<file path=customXml/itemProps3.xml><?xml version="1.0" encoding="utf-8"?>
<ds:datastoreItem xmlns:ds="http://schemas.openxmlformats.org/officeDocument/2006/customXml" ds:itemID="{8A00DB7F-3C76-4F4E-8146-B561D8B74E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5494de-7f70-4b10-aa1d-981be3329ecb"/>
    <ds:schemaRef ds:uri="c0ce68d2-f4a4-4963-9a31-30d16dda62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dcec875-1593-4233-b8b1-a96d276bd4ae}" enabled="1" method="Privileged" siteId="{cd62b7dd-4b48-44bd-90e7-e143a22c8ea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FG RA</vt:lpstr>
      <vt:lpstr>Allergen RA example</vt:lpstr>
      <vt:lpstr>Document control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Corinne Tracz</dc:creator>
  <cp:lastModifiedBy>Nicola Clason</cp:lastModifiedBy>
  <dcterms:created xsi:type="dcterms:W3CDTF">2021-07-29T08:51:20Z</dcterms:created>
  <dcterms:modified xsi:type="dcterms:W3CDTF">2025-04-29T10:08:48Z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dcec875-1593-4233-b8b1-a96d276bd4ae_Enabled">
    <vt:lpwstr>true</vt:lpwstr>
  </property>
  <property fmtid="{D5CDD505-2E9C-101B-9397-08002B2CF9AE}" pid="3" name="MSIP_Label_8dcec875-1593-4233-b8b1-a96d276bd4ae_SetDate">
    <vt:lpwstr>2022-06-28T15:07:48Z</vt:lpwstr>
  </property>
  <property fmtid="{D5CDD505-2E9C-101B-9397-08002B2CF9AE}" pid="4" name="MSIP_Label_8dcec875-1593-4233-b8b1-a96d276bd4ae_Method">
    <vt:lpwstr>Privileged</vt:lpwstr>
  </property>
  <property fmtid="{D5CDD505-2E9C-101B-9397-08002B2CF9AE}" pid="5" name="MSIP_Label_8dcec875-1593-4233-b8b1-a96d276bd4ae_Name">
    <vt:lpwstr>8dcec875-1593-4233-b8b1-a96d276bd4ae</vt:lpwstr>
  </property>
  <property fmtid="{D5CDD505-2E9C-101B-9397-08002B2CF9AE}" pid="6" name="MSIP_Label_8dcec875-1593-4233-b8b1-a96d276bd4ae_SiteId">
    <vt:lpwstr>cd62b7dd-4b48-44bd-90e7-e143a22c8ead</vt:lpwstr>
  </property>
  <property fmtid="{D5CDD505-2E9C-101B-9397-08002B2CF9AE}" pid="7" name="MSIP_Label_8dcec875-1593-4233-b8b1-a96d276bd4ae_ActionId">
    <vt:lpwstr>32cb05c6-d99e-49b6-a0b9-dd9525ddc6ed</vt:lpwstr>
  </property>
  <property fmtid="{D5CDD505-2E9C-101B-9397-08002B2CF9AE}" pid="8" name="MSIP_Label_8dcec875-1593-4233-b8b1-a96d276bd4ae_ContentBits">
    <vt:lpwstr>0</vt:lpwstr>
  </property>
  <property fmtid="{D5CDD505-2E9C-101B-9397-08002B2CF9AE}" pid="9" name="ContentTypeId">
    <vt:lpwstr>0x0101004F49931D19ACC34199C1E5D5F5D0A51B</vt:lpwstr>
  </property>
  <property fmtid="{D5CDD505-2E9C-101B-9397-08002B2CF9AE}" pid="10" name="MediaServiceImageTags">
    <vt:lpwstr/>
  </property>
</Properties>
</file>